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935" windowHeight="8130"/>
  </bookViews>
  <sheets>
    <sheet name="สขร  ธ.ค" sheetId="4" r:id="rId1"/>
  </sheets>
  <definedNames>
    <definedName name="_xlnm.Print_Titles" localSheetId="0">'สขร  ธ.ค'!$1:$4</definedName>
  </definedNames>
  <calcPr calcId="145621"/>
</workbook>
</file>

<file path=xl/calcChain.xml><?xml version="1.0" encoding="utf-8"?>
<calcChain xmlns="http://schemas.openxmlformats.org/spreadsheetml/2006/main">
  <c r="AA69" i="4" l="1"/>
  <c r="AN68" i="4" s="1"/>
  <c r="AF68" i="4"/>
  <c r="AA67" i="4"/>
  <c r="AN66" i="4" s="1"/>
  <c r="AF66" i="4"/>
  <c r="AA65" i="4"/>
  <c r="AN64" i="4" s="1"/>
  <c r="AF64" i="4"/>
  <c r="AA63" i="4"/>
  <c r="AN62" i="4" s="1"/>
  <c r="AF62" i="4"/>
  <c r="AA60" i="4"/>
  <c r="AN59" i="4" s="1"/>
  <c r="AA52" i="4"/>
  <c r="AN51" i="4" s="1"/>
  <c r="AF51" i="4"/>
  <c r="AA50" i="4"/>
  <c r="AN49" i="4" s="1"/>
  <c r="AF49" i="4"/>
  <c r="AA58" i="4"/>
  <c r="AN57" i="4" s="1"/>
  <c r="AF57" i="4"/>
  <c r="AA56" i="4"/>
  <c r="AN55" i="4" s="1"/>
  <c r="AF55" i="4"/>
  <c r="AA54" i="4"/>
  <c r="AN53" i="4" s="1"/>
  <c r="AF53" i="4"/>
  <c r="AA48" i="4"/>
  <c r="AN47" i="4" s="1"/>
  <c r="AF47" i="4"/>
  <c r="AA46" i="4"/>
  <c r="AN45" i="4" s="1"/>
  <c r="AA44" i="4"/>
  <c r="AF43" i="4"/>
  <c r="AA41" i="4"/>
  <c r="AF40" i="4"/>
  <c r="AA39" i="4"/>
  <c r="AF38" i="4"/>
  <c r="AA37" i="4"/>
  <c r="AF36" i="4"/>
  <c r="AA35" i="4"/>
  <c r="AF34" i="4"/>
  <c r="AA33" i="4"/>
  <c r="AF32" i="4"/>
  <c r="AA31" i="4"/>
  <c r="AF30" i="4"/>
  <c r="AA29" i="4"/>
  <c r="AF28" i="4"/>
  <c r="AA27" i="4"/>
  <c r="AF26" i="4"/>
  <c r="AA25" i="4"/>
  <c r="AF24" i="4"/>
  <c r="AA22" i="4"/>
  <c r="AF21" i="4"/>
  <c r="AA20" i="4"/>
  <c r="AF19" i="4"/>
  <c r="AA18" i="4"/>
  <c r="AF17" i="4"/>
  <c r="AA16" i="4"/>
  <c r="AF15" i="4"/>
  <c r="AA14" i="4"/>
  <c r="AF13" i="4"/>
  <c r="AA12" i="4"/>
  <c r="AF11" i="4"/>
  <c r="AA10" i="4"/>
  <c r="AF9" i="4"/>
  <c r="AA8" i="4"/>
  <c r="AF7" i="4"/>
  <c r="AF5" i="4"/>
</calcChain>
</file>

<file path=xl/sharedStrings.xml><?xml version="1.0" encoding="utf-8"?>
<sst xmlns="http://schemas.openxmlformats.org/spreadsheetml/2006/main" count="208" uniqueCount="72">
  <si>
    <t>องค์การบริหารส่วนตำบลแม่กรณ์ อำเภอเมืองเชียงราย จังหวัดเชียงราย</t>
  </si>
  <si>
    <t>งานจัดซื้อจัดจ้าง</t>
  </si>
  <si>
    <t>วงเงินงบประมาณ</t>
  </si>
  <si>
    <t>วิธีซื้อ / จ้าง</t>
  </si>
  <si>
    <t>ผู้เสนอราคาและราคาที่เสนอ</t>
  </si>
  <si>
    <t>ผู้ได้รับการคัดเลือกและราคา</t>
  </si>
  <si>
    <t>งบประมาณเหลือจ่าย</t>
  </si>
  <si>
    <t>เหตุผลที่คัดเลือก</t>
  </si>
  <si>
    <t>โดยสังเขป</t>
  </si>
  <si>
    <t>(ราคากลาง)</t>
  </si>
  <si>
    <t>ตกลงซื้อ</t>
  </si>
  <si>
    <t>-</t>
  </si>
  <si>
    <t>เสนอราคา</t>
  </si>
  <si>
    <t>บาท</t>
  </si>
  <si>
    <t>(ลงชื่อ)</t>
  </si>
  <si>
    <t>ผู้รายงาน</t>
  </si>
  <si>
    <t>ที่</t>
  </si>
  <si>
    <t>ตกลงจ้าง</t>
  </si>
  <si>
    <t>อู่โชคเจริญการช่าง</t>
  </si>
  <si>
    <t>นายอนันต์  วิรัตนชัยมงคล</t>
  </si>
  <si>
    <t>(นางนงนุช    ศรีธิ)</t>
  </si>
  <si>
    <t>ผู้อำนวยการกองคลัง</t>
  </si>
  <si>
    <t>หจก.เด่นห้าปิโตรเลียม</t>
  </si>
  <si>
    <t>(สำนักงานปลัด)</t>
  </si>
  <si>
    <t>จัดซื้อวัสดุสำนักงาน</t>
  </si>
  <si>
    <t>จัดซื้อวัสดุงานบ้านงานครัว</t>
  </si>
  <si>
    <t>ร้านป้าติ๋ม</t>
  </si>
  <si>
    <t>บ.วิทวัส</t>
  </si>
  <si>
    <t>น้ำดื่มสายรุ้ง</t>
  </si>
  <si>
    <t>(กองคลัง)</t>
  </si>
  <si>
    <t>(กองการศึกษา)</t>
  </si>
  <si>
    <t>จัดซื้อน้ำมันเชื้อเพลิง  สำนักงานปลัด</t>
  </si>
  <si>
    <t>จัดซื้อไม้ไผ่</t>
  </si>
  <si>
    <t>จัดซื้อวัสดุโครงการขยะ</t>
  </si>
  <si>
    <t>นางตระการจิต  เชื้อเมืองพาน</t>
  </si>
  <si>
    <t>ร้านทรัพย์สิน</t>
  </si>
  <si>
    <t>จัดซื้อโต๊ะทำงาน</t>
  </si>
  <si>
    <t>สรุปผลการดำเนินการจัดซื้อจัดจ้างในรอบเดือน  ธันวาคม   พ.ศ. 2558</t>
  </si>
  <si>
    <t>จัดซื้อผ้าเครป</t>
  </si>
  <si>
    <t>ร้านเวส</t>
  </si>
  <si>
    <t>จัดซื้อผ้าฉาก</t>
  </si>
  <si>
    <t>จัดซื้อวัสดุอุปกรณ์ใช้ในการทำประกาศนียบัตร</t>
  </si>
  <si>
    <t>นายตรง   อุปนันชัย</t>
  </si>
  <si>
    <t>จัดซื้อวัสดุสำนักงาน กองการศึกษา</t>
  </si>
  <si>
    <t>จัดซื้อธงทูลกระหม่อมหญิง</t>
  </si>
  <si>
    <t xml:space="preserve">จัดซื้อวัสดุสำนักงาน  13  รายการ  </t>
  </si>
  <si>
    <t>จัดซื้อวัสดุไฟฟ้าวิทยุ  4  รายการ</t>
  </si>
  <si>
    <t>จัดซื้อคีย์บอร์ดคอมพิวเตอร์</t>
  </si>
  <si>
    <t>จัดซื้อกระสอบทราย</t>
  </si>
  <si>
    <t>ร้านสิริพร</t>
  </si>
  <si>
    <t>จัดซื้อวัสดุงานบ้านงานครัว (น้ำดื่ม)</t>
  </si>
  <si>
    <t>จัดซื้อน้ำมันเชื้อเพลิง  กองการศึกษา</t>
  </si>
  <si>
    <t>จัดซื้อหนังสือพิมพ์ เดือน  ธ.ค</t>
  </si>
  <si>
    <t>หจก.มิวนิกส์</t>
  </si>
  <si>
    <t>จ้างเหมาทำวารสาร</t>
  </si>
  <si>
    <t>หจก.เทคโนปริ้นติ้งเซนเตอร์</t>
  </si>
  <si>
    <t>จ้างเหมาจัดทำป้ายวันพ่อ</t>
  </si>
  <si>
    <t>ที.พี กราฟฟิกส์</t>
  </si>
  <si>
    <t>จ้างเหมาจัดพุ่มดอกไม้</t>
  </si>
  <si>
    <t>ร้านดอยฟอริส</t>
  </si>
  <si>
    <t>จ้างเหมาเครื่องเสียง  จัดสถานที่</t>
  </si>
  <si>
    <t>นางจันทร์เพ็ญ  กันธนะภี</t>
  </si>
  <si>
    <t>จ้างเหมาทำป้าย  โครงการขยะ</t>
  </si>
  <si>
    <t>จ้างเหมาทำเบรคประชุมคณะกรรมการแผน</t>
  </si>
  <si>
    <t>จ้างเหมาทำอาหารว่างพร้อมเครื่องดื่ม</t>
  </si>
  <si>
    <t>จ้างเหมาทำป้ายพระพี่นาง จำนวน  2  ป้าย</t>
  </si>
  <si>
    <t>จ้างเหมาซ่อมรถน้ำอเนกประสงค์</t>
  </si>
  <si>
    <t>จ้างเหมาทำอาหารโครงการรวมพลังลดความดัน</t>
  </si>
  <si>
    <t>นางมันธิยา  ธนสินโภคิน</t>
  </si>
  <si>
    <t>จ้างเหมาจัดทำป้าย ลดอุบัติเหตุ ปีใหม่</t>
  </si>
  <si>
    <t>จ้างเหมาทำอาหารโครงการลดความดัน ม.13</t>
  </si>
  <si>
    <t>นางผ่องศรี  ศรีวิชัย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</si>
</sst>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  <charset val="222"/>
    </font>
    <font>
      <b/>
      <sz val="18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  <font>
      <sz val="16"/>
      <name val="AngsanaUPC"/>
      <family val="1"/>
      <charset val="222"/>
    </font>
    <font>
      <sz val="16"/>
      <color rgb="FFFF000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5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43" fontId="2" fillId="0" borderId="0" xfId="1" applyFont="1" applyBorder="1" applyAlignment="1">
      <alignment horizontal="center"/>
    </xf>
    <xf numFmtId="0" fontId="2" fillId="0" borderId="0" xfId="0" applyFont="1" applyBorder="1" applyAlignment="1"/>
    <xf numFmtId="43" fontId="2" fillId="0" borderId="0" xfId="0" applyNumberFormat="1" applyFont="1" applyBorder="1" applyAlignment="1">
      <alignment horizontal="center"/>
    </xf>
    <xf numFmtId="0" fontId="5" fillId="0" borderId="5" xfId="0" applyFont="1" applyBorder="1" applyAlignment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43" fontId="2" fillId="0" borderId="3" xfId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43" fontId="5" fillId="0" borderId="3" xfId="1" applyFont="1" applyBorder="1" applyAlignment="1">
      <alignment horizontal="center"/>
    </xf>
    <xf numFmtId="43" fontId="5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43" fontId="2" fillId="0" borderId="2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4"/>
  <sheetViews>
    <sheetView tabSelected="1" workbookViewId="0">
      <selection sqref="A1:AX1"/>
    </sheetView>
  </sheetViews>
  <sheetFormatPr defaultColWidth="2.875" defaultRowHeight="23.25" x14ac:dyDescent="0.5"/>
  <cols>
    <col min="1" max="2" width="2.25" style="1" customWidth="1"/>
    <col min="3" max="12" width="2.875" style="1"/>
    <col min="13" max="13" width="2.875" style="1" customWidth="1"/>
    <col min="14" max="17" width="2.75" style="1" customWidth="1"/>
    <col min="18" max="18" width="2.5" style="1" customWidth="1"/>
    <col min="19" max="19" width="1" style="1" hidden="1" customWidth="1"/>
    <col min="20" max="22" width="2.75" style="1" customWidth="1"/>
    <col min="23" max="23" width="1.375" style="1" customWidth="1"/>
    <col min="24" max="26" width="2.875" style="1"/>
    <col min="27" max="29" width="3.25" style="1" customWidth="1"/>
    <col min="30" max="31" width="4.75" style="1" customWidth="1"/>
    <col min="32" max="37" width="2.875" style="1"/>
    <col min="38" max="38" width="1.75" style="1" customWidth="1"/>
    <col min="39" max="39" width="0.625" style="1" customWidth="1"/>
    <col min="40" max="43" width="2.875" style="1"/>
    <col min="44" max="44" width="2.875" style="1" customWidth="1"/>
    <col min="45" max="45" width="0.75" style="1" customWidth="1"/>
    <col min="46" max="49" width="2.75" style="1" customWidth="1"/>
    <col min="50" max="50" width="0.125" style="1" customWidth="1"/>
    <col min="51" max="16384" width="2.875" style="1"/>
  </cols>
  <sheetData>
    <row r="1" spans="1:50" s="2" customFormat="1" ht="26.25" x14ac:dyDescent="0.55000000000000004">
      <c r="A1" s="33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</row>
    <row r="2" spans="1:50" s="2" customFormat="1" ht="26.25" x14ac:dyDescent="0.5500000000000000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</row>
    <row r="3" spans="1:50" s="3" customFormat="1" x14ac:dyDescent="0.5">
      <c r="A3" s="34" t="s">
        <v>16</v>
      </c>
      <c r="B3" s="34"/>
      <c r="C3" s="34" t="s">
        <v>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5" t="s">
        <v>2</v>
      </c>
      <c r="O3" s="35"/>
      <c r="P3" s="35"/>
      <c r="Q3" s="35"/>
      <c r="R3" s="35"/>
      <c r="S3" s="35"/>
      <c r="T3" s="34" t="s">
        <v>3</v>
      </c>
      <c r="U3" s="34"/>
      <c r="V3" s="34"/>
      <c r="W3" s="34"/>
      <c r="X3" s="34" t="s">
        <v>4</v>
      </c>
      <c r="Y3" s="34"/>
      <c r="Z3" s="34"/>
      <c r="AA3" s="34"/>
      <c r="AB3" s="34"/>
      <c r="AC3" s="34"/>
      <c r="AD3" s="34"/>
      <c r="AE3" s="34"/>
      <c r="AF3" s="34" t="s">
        <v>5</v>
      </c>
      <c r="AG3" s="34"/>
      <c r="AH3" s="34"/>
      <c r="AI3" s="34"/>
      <c r="AJ3" s="34"/>
      <c r="AK3" s="34"/>
      <c r="AL3" s="34"/>
      <c r="AM3" s="34"/>
      <c r="AN3" s="34" t="s">
        <v>6</v>
      </c>
      <c r="AO3" s="34"/>
      <c r="AP3" s="34"/>
      <c r="AQ3" s="34"/>
      <c r="AR3" s="34"/>
      <c r="AS3" s="34"/>
      <c r="AT3" s="35" t="s">
        <v>7</v>
      </c>
      <c r="AU3" s="35"/>
      <c r="AV3" s="35"/>
      <c r="AW3" s="35"/>
      <c r="AX3" s="35"/>
    </row>
    <row r="4" spans="1:50" s="3" customFormat="1" x14ac:dyDescent="0.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6" t="s">
        <v>9</v>
      </c>
      <c r="O4" s="36"/>
      <c r="P4" s="36"/>
      <c r="Q4" s="36"/>
      <c r="R4" s="36"/>
      <c r="S4" s="36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6" t="s">
        <v>8</v>
      </c>
      <c r="AU4" s="36"/>
      <c r="AV4" s="36"/>
      <c r="AW4" s="36"/>
      <c r="AX4" s="36"/>
    </row>
    <row r="5" spans="1:50" x14ac:dyDescent="0.5">
      <c r="A5" s="13">
        <v>1</v>
      </c>
      <c r="B5" s="13"/>
      <c r="C5" s="29" t="s">
        <v>38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14">
        <v>1800</v>
      </c>
      <c r="O5" s="14"/>
      <c r="P5" s="14"/>
      <c r="Q5" s="14"/>
      <c r="R5" s="14"/>
      <c r="S5" s="14"/>
      <c r="T5" s="13" t="s">
        <v>10</v>
      </c>
      <c r="U5" s="13"/>
      <c r="V5" s="13"/>
      <c r="W5" s="13"/>
      <c r="X5" s="30" t="s">
        <v>39</v>
      </c>
      <c r="Y5" s="30"/>
      <c r="Z5" s="30"/>
      <c r="AA5" s="30"/>
      <c r="AB5" s="30"/>
      <c r="AC5" s="30"/>
      <c r="AD5" s="30"/>
      <c r="AE5" s="30"/>
      <c r="AF5" s="13" t="str">
        <f>+X5</f>
        <v>ร้านเวส</v>
      </c>
      <c r="AG5" s="13"/>
      <c r="AH5" s="13"/>
      <c r="AI5" s="13"/>
      <c r="AJ5" s="13"/>
      <c r="AK5" s="13"/>
      <c r="AL5" s="13"/>
      <c r="AM5" s="13"/>
      <c r="AN5" s="13" t="s">
        <v>11</v>
      </c>
      <c r="AO5" s="13"/>
      <c r="AP5" s="13"/>
      <c r="AQ5" s="13"/>
      <c r="AR5" s="13"/>
      <c r="AS5" s="13"/>
      <c r="AT5" s="13" t="s">
        <v>11</v>
      </c>
      <c r="AU5" s="13"/>
      <c r="AV5" s="13"/>
      <c r="AW5" s="13"/>
      <c r="AX5" s="13"/>
    </row>
    <row r="6" spans="1:50" x14ac:dyDescent="0.5">
      <c r="A6" s="12"/>
      <c r="B6" s="12"/>
      <c r="C6" s="15" t="s">
        <v>23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16"/>
      <c r="P6" s="16"/>
      <c r="Q6" s="16"/>
      <c r="R6" s="16"/>
      <c r="S6" s="16"/>
      <c r="T6" s="12"/>
      <c r="U6" s="12"/>
      <c r="V6" s="12"/>
      <c r="W6" s="12"/>
      <c r="X6" s="4" t="s">
        <v>12</v>
      </c>
      <c r="Y6" s="4"/>
      <c r="Z6" s="4"/>
      <c r="AA6" s="17">
        <v>1800</v>
      </c>
      <c r="AB6" s="17"/>
      <c r="AC6" s="17"/>
      <c r="AD6" s="17"/>
      <c r="AE6" s="4" t="s">
        <v>13</v>
      </c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</row>
    <row r="7" spans="1:50" x14ac:dyDescent="0.5">
      <c r="A7" s="18">
        <v>2</v>
      </c>
      <c r="B7" s="18"/>
      <c r="C7" s="19" t="s">
        <v>40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20">
        <v>2160</v>
      </c>
      <c r="O7" s="20"/>
      <c r="P7" s="20"/>
      <c r="Q7" s="20"/>
      <c r="R7" s="20"/>
      <c r="S7" s="20"/>
      <c r="T7" s="13" t="s">
        <v>10</v>
      </c>
      <c r="U7" s="13"/>
      <c r="V7" s="13"/>
      <c r="W7" s="13"/>
      <c r="X7" s="21" t="s">
        <v>34</v>
      </c>
      <c r="Y7" s="21"/>
      <c r="Z7" s="21"/>
      <c r="AA7" s="21"/>
      <c r="AB7" s="21"/>
      <c r="AC7" s="21"/>
      <c r="AD7" s="21"/>
      <c r="AE7" s="21"/>
      <c r="AF7" s="18" t="str">
        <f>+X7</f>
        <v>นางตระการจิต  เชื้อเมืองพาน</v>
      </c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pans="1:50" x14ac:dyDescent="0.5">
      <c r="A8" s="12"/>
      <c r="B8" s="12"/>
      <c r="C8" s="15" t="s">
        <v>23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  <c r="O8" s="16"/>
      <c r="P8" s="16"/>
      <c r="Q8" s="16"/>
      <c r="R8" s="16"/>
      <c r="S8" s="16"/>
      <c r="T8" s="12"/>
      <c r="U8" s="12"/>
      <c r="V8" s="12"/>
      <c r="W8" s="12"/>
      <c r="X8" s="4" t="s">
        <v>12</v>
      </c>
      <c r="Y8" s="4"/>
      <c r="Z8" s="4"/>
      <c r="AA8" s="17">
        <f>+N7</f>
        <v>2160</v>
      </c>
      <c r="AB8" s="17"/>
      <c r="AC8" s="17"/>
      <c r="AD8" s="17"/>
      <c r="AE8" s="4" t="s">
        <v>13</v>
      </c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</row>
    <row r="9" spans="1:50" x14ac:dyDescent="0.5">
      <c r="A9" s="18">
        <v>3</v>
      </c>
      <c r="B9" s="18"/>
      <c r="C9" s="19" t="s">
        <v>41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20">
        <v>1580</v>
      </c>
      <c r="O9" s="20"/>
      <c r="P9" s="20"/>
      <c r="Q9" s="20"/>
      <c r="R9" s="20"/>
      <c r="S9" s="20"/>
      <c r="T9" s="13" t="s">
        <v>10</v>
      </c>
      <c r="U9" s="13"/>
      <c r="V9" s="13"/>
      <c r="W9" s="13"/>
      <c r="X9" s="21" t="s">
        <v>27</v>
      </c>
      <c r="Y9" s="21"/>
      <c r="Z9" s="21"/>
      <c r="AA9" s="21"/>
      <c r="AB9" s="21"/>
      <c r="AC9" s="21"/>
      <c r="AD9" s="21"/>
      <c r="AE9" s="21"/>
      <c r="AF9" s="18" t="str">
        <f>+X9</f>
        <v>บ.วิทวัส</v>
      </c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pans="1:50" x14ac:dyDescent="0.5">
      <c r="A10" s="12"/>
      <c r="B10" s="12"/>
      <c r="C10" s="15" t="s">
        <v>23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/>
      <c r="O10" s="16"/>
      <c r="P10" s="16"/>
      <c r="Q10" s="16"/>
      <c r="R10" s="16"/>
      <c r="S10" s="16"/>
      <c r="T10" s="12"/>
      <c r="U10" s="12"/>
      <c r="V10" s="12"/>
      <c r="W10" s="12"/>
      <c r="X10" s="4" t="s">
        <v>12</v>
      </c>
      <c r="Y10" s="4"/>
      <c r="Z10" s="4"/>
      <c r="AA10" s="17">
        <f>+N9</f>
        <v>1580</v>
      </c>
      <c r="AB10" s="17"/>
      <c r="AC10" s="17"/>
      <c r="AD10" s="17"/>
      <c r="AE10" s="4" t="s">
        <v>13</v>
      </c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x14ac:dyDescent="0.5">
      <c r="A11" s="18">
        <v>4</v>
      </c>
      <c r="B11" s="18"/>
      <c r="C11" s="19" t="s">
        <v>33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>
        <v>4756</v>
      </c>
      <c r="O11" s="20"/>
      <c r="P11" s="20"/>
      <c r="Q11" s="20"/>
      <c r="R11" s="20"/>
      <c r="S11" s="20"/>
      <c r="T11" s="13" t="s">
        <v>10</v>
      </c>
      <c r="U11" s="13"/>
      <c r="V11" s="13"/>
      <c r="W11" s="13"/>
      <c r="X11" s="21" t="s">
        <v>35</v>
      </c>
      <c r="Y11" s="21"/>
      <c r="Z11" s="21"/>
      <c r="AA11" s="21"/>
      <c r="AB11" s="21"/>
      <c r="AC11" s="21"/>
      <c r="AD11" s="21"/>
      <c r="AE11" s="21"/>
      <c r="AF11" s="18" t="str">
        <f>+X11</f>
        <v>ร้านทรัพย์สิน</v>
      </c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pans="1:50" x14ac:dyDescent="0.5">
      <c r="A12" s="12"/>
      <c r="B12" s="12"/>
      <c r="C12" s="15" t="s">
        <v>23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  <c r="O12" s="16"/>
      <c r="P12" s="16"/>
      <c r="Q12" s="16"/>
      <c r="R12" s="16"/>
      <c r="S12" s="16"/>
      <c r="T12" s="12"/>
      <c r="U12" s="12"/>
      <c r="V12" s="12"/>
      <c r="W12" s="12"/>
      <c r="X12" s="4" t="s">
        <v>12</v>
      </c>
      <c r="Y12" s="4"/>
      <c r="Z12" s="4"/>
      <c r="AA12" s="17">
        <f>+N11</f>
        <v>4756</v>
      </c>
      <c r="AB12" s="17"/>
      <c r="AC12" s="17"/>
      <c r="AD12" s="17"/>
      <c r="AE12" s="4" t="s">
        <v>13</v>
      </c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</row>
    <row r="13" spans="1:50" x14ac:dyDescent="0.5">
      <c r="A13" s="39">
        <v>5</v>
      </c>
      <c r="B13" s="39"/>
      <c r="C13" s="38" t="s">
        <v>32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40">
        <v>7700</v>
      </c>
      <c r="O13" s="40"/>
      <c r="P13" s="40"/>
      <c r="Q13" s="40"/>
      <c r="R13" s="40"/>
      <c r="S13" s="40"/>
      <c r="T13" s="28" t="s">
        <v>10</v>
      </c>
      <c r="U13" s="28"/>
      <c r="V13" s="28"/>
      <c r="W13" s="28"/>
      <c r="X13" s="41" t="s">
        <v>42</v>
      </c>
      <c r="Y13" s="41"/>
      <c r="Z13" s="41"/>
      <c r="AA13" s="41"/>
      <c r="AB13" s="41"/>
      <c r="AC13" s="41"/>
      <c r="AD13" s="41"/>
      <c r="AE13" s="41"/>
      <c r="AF13" s="39" t="str">
        <f>+X13</f>
        <v>นายตรง   อุปนันชัย</v>
      </c>
      <c r="AG13" s="39"/>
      <c r="AH13" s="39"/>
      <c r="AI13" s="39"/>
      <c r="AJ13" s="39"/>
      <c r="AK13" s="39"/>
      <c r="AL13" s="39"/>
      <c r="AM13" s="39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</row>
    <row r="14" spans="1:50" x14ac:dyDescent="0.5">
      <c r="A14" s="23"/>
      <c r="B14" s="23"/>
      <c r="C14" s="24" t="s">
        <v>23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/>
      <c r="O14" s="25"/>
      <c r="P14" s="25"/>
      <c r="Q14" s="25"/>
      <c r="R14" s="25"/>
      <c r="S14" s="25"/>
      <c r="T14" s="23"/>
      <c r="U14" s="23"/>
      <c r="V14" s="23"/>
      <c r="W14" s="23"/>
      <c r="X14" s="10" t="s">
        <v>12</v>
      </c>
      <c r="Y14" s="10"/>
      <c r="Z14" s="10"/>
      <c r="AA14" s="26">
        <f>+N13</f>
        <v>7700</v>
      </c>
      <c r="AB14" s="26"/>
      <c r="AC14" s="26"/>
      <c r="AD14" s="26"/>
      <c r="AE14" s="10" t="s">
        <v>13</v>
      </c>
      <c r="AF14" s="23"/>
      <c r="AG14" s="23"/>
      <c r="AH14" s="23"/>
      <c r="AI14" s="23"/>
      <c r="AJ14" s="23"/>
      <c r="AK14" s="23"/>
      <c r="AL14" s="23"/>
      <c r="AM14" s="23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</row>
    <row r="15" spans="1:50" x14ac:dyDescent="0.5">
      <c r="A15" s="18">
        <v>6</v>
      </c>
      <c r="B15" s="18"/>
      <c r="C15" s="19" t="s">
        <v>43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>
        <v>2443</v>
      </c>
      <c r="O15" s="20"/>
      <c r="P15" s="20"/>
      <c r="Q15" s="20"/>
      <c r="R15" s="20"/>
      <c r="S15" s="20"/>
      <c r="T15" s="13" t="s">
        <v>10</v>
      </c>
      <c r="U15" s="13"/>
      <c r="V15" s="13"/>
      <c r="W15" s="13"/>
      <c r="X15" s="21" t="s">
        <v>35</v>
      </c>
      <c r="Y15" s="21"/>
      <c r="Z15" s="21"/>
      <c r="AA15" s="21"/>
      <c r="AB15" s="21"/>
      <c r="AC15" s="21"/>
      <c r="AD15" s="21"/>
      <c r="AE15" s="21"/>
      <c r="AF15" s="18" t="str">
        <f>+X15</f>
        <v>ร้านทรัพย์สิน</v>
      </c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</row>
    <row r="16" spans="1:50" x14ac:dyDescent="0.5">
      <c r="A16" s="12"/>
      <c r="B16" s="12"/>
      <c r="C16" s="15" t="s">
        <v>30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  <c r="O16" s="16"/>
      <c r="P16" s="16"/>
      <c r="Q16" s="16"/>
      <c r="R16" s="16"/>
      <c r="S16" s="16"/>
      <c r="T16" s="12"/>
      <c r="U16" s="12"/>
      <c r="V16" s="12"/>
      <c r="W16" s="12"/>
      <c r="X16" s="4" t="s">
        <v>12</v>
      </c>
      <c r="Y16" s="4"/>
      <c r="Z16" s="4"/>
      <c r="AA16" s="17">
        <f>+N15</f>
        <v>2443</v>
      </c>
      <c r="AB16" s="17"/>
      <c r="AC16" s="17"/>
      <c r="AD16" s="17"/>
      <c r="AE16" s="4" t="s">
        <v>13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1:50" x14ac:dyDescent="0.5">
      <c r="A17" s="18">
        <v>7</v>
      </c>
      <c r="B17" s="18"/>
      <c r="C17" s="19" t="s">
        <v>25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>
        <v>6046</v>
      </c>
      <c r="O17" s="20"/>
      <c r="P17" s="20"/>
      <c r="Q17" s="20"/>
      <c r="R17" s="20"/>
      <c r="S17" s="20"/>
      <c r="T17" s="13" t="s">
        <v>10</v>
      </c>
      <c r="U17" s="13"/>
      <c r="V17" s="13"/>
      <c r="W17" s="13"/>
      <c r="X17" s="21" t="s">
        <v>26</v>
      </c>
      <c r="Y17" s="21"/>
      <c r="Z17" s="21"/>
      <c r="AA17" s="21"/>
      <c r="AB17" s="21"/>
      <c r="AC17" s="21"/>
      <c r="AD17" s="21"/>
      <c r="AE17" s="21"/>
      <c r="AF17" s="18" t="str">
        <f>+X17</f>
        <v>ร้านป้าติ๋ม</v>
      </c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</row>
    <row r="18" spans="1:50" x14ac:dyDescent="0.5">
      <c r="A18" s="12"/>
      <c r="B18" s="12"/>
      <c r="C18" s="15" t="s">
        <v>30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  <c r="O18" s="16"/>
      <c r="P18" s="16"/>
      <c r="Q18" s="16"/>
      <c r="R18" s="16"/>
      <c r="S18" s="16"/>
      <c r="T18" s="12"/>
      <c r="U18" s="12"/>
      <c r="V18" s="12"/>
      <c r="W18" s="12"/>
      <c r="X18" s="4" t="s">
        <v>12</v>
      </c>
      <c r="Y18" s="4"/>
      <c r="Z18" s="4"/>
      <c r="AA18" s="17">
        <f>+N17</f>
        <v>6046</v>
      </c>
      <c r="AB18" s="17"/>
      <c r="AC18" s="17"/>
      <c r="AD18" s="17"/>
      <c r="AE18" s="4" t="s">
        <v>13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</row>
    <row r="19" spans="1:50" x14ac:dyDescent="0.5">
      <c r="A19" s="13">
        <v>8</v>
      </c>
      <c r="B19" s="13"/>
      <c r="C19" s="19" t="s">
        <v>36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4">
        <v>4400</v>
      </c>
      <c r="O19" s="14"/>
      <c r="P19" s="14"/>
      <c r="Q19" s="14"/>
      <c r="R19" s="14"/>
      <c r="S19" s="14"/>
      <c r="T19" s="13" t="s">
        <v>10</v>
      </c>
      <c r="U19" s="13"/>
      <c r="V19" s="13"/>
      <c r="W19" s="13"/>
      <c r="X19" s="30" t="s">
        <v>35</v>
      </c>
      <c r="Y19" s="30"/>
      <c r="Z19" s="30"/>
      <c r="AA19" s="30"/>
      <c r="AB19" s="30"/>
      <c r="AC19" s="30"/>
      <c r="AD19" s="30"/>
      <c r="AE19" s="30"/>
      <c r="AF19" s="13" t="str">
        <f>+X19</f>
        <v>ร้านทรัพย์สิน</v>
      </c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</row>
    <row r="20" spans="1:50" x14ac:dyDescent="0.5">
      <c r="A20" s="12"/>
      <c r="B20" s="12"/>
      <c r="C20" s="15" t="s">
        <v>29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6"/>
      <c r="O20" s="16"/>
      <c r="P20" s="16"/>
      <c r="Q20" s="16"/>
      <c r="R20" s="16"/>
      <c r="S20" s="16"/>
      <c r="T20" s="12"/>
      <c r="U20" s="12"/>
      <c r="V20" s="12"/>
      <c r="W20" s="12"/>
      <c r="X20" s="4" t="s">
        <v>12</v>
      </c>
      <c r="Y20" s="4"/>
      <c r="Z20" s="4"/>
      <c r="AA20" s="17">
        <f>+N19</f>
        <v>4400</v>
      </c>
      <c r="AB20" s="17"/>
      <c r="AC20" s="17"/>
      <c r="AD20" s="17"/>
      <c r="AE20" s="4" t="s">
        <v>13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0" x14ac:dyDescent="0.5">
      <c r="A21" s="18">
        <v>9</v>
      </c>
      <c r="B21" s="18"/>
      <c r="C21" s="19" t="s">
        <v>44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>
        <v>1350</v>
      </c>
      <c r="O21" s="20"/>
      <c r="P21" s="20"/>
      <c r="Q21" s="20"/>
      <c r="R21" s="20"/>
      <c r="S21" s="20"/>
      <c r="T21" s="13" t="s">
        <v>10</v>
      </c>
      <c r="U21" s="13"/>
      <c r="V21" s="13"/>
      <c r="W21" s="13"/>
      <c r="X21" s="21" t="s">
        <v>27</v>
      </c>
      <c r="Y21" s="21"/>
      <c r="Z21" s="21"/>
      <c r="AA21" s="21"/>
      <c r="AB21" s="21"/>
      <c r="AC21" s="21"/>
      <c r="AD21" s="21"/>
      <c r="AE21" s="21"/>
      <c r="AF21" s="18" t="str">
        <f>+X21</f>
        <v>บ.วิทวัส</v>
      </c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pans="1:50" x14ac:dyDescent="0.5">
      <c r="A22" s="12"/>
      <c r="B22" s="12"/>
      <c r="C22" s="15" t="s">
        <v>23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  <c r="O22" s="16"/>
      <c r="P22" s="16"/>
      <c r="Q22" s="16"/>
      <c r="R22" s="16"/>
      <c r="S22" s="16"/>
      <c r="T22" s="12"/>
      <c r="U22" s="12"/>
      <c r="V22" s="12"/>
      <c r="W22" s="12"/>
      <c r="X22" s="4" t="s">
        <v>12</v>
      </c>
      <c r="Y22" s="4"/>
      <c r="Z22" s="4"/>
      <c r="AA22" s="17">
        <f>+N21</f>
        <v>1350</v>
      </c>
      <c r="AB22" s="17"/>
      <c r="AC22" s="17"/>
      <c r="AD22" s="17"/>
      <c r="AE22" s="4" t="s">
        <v>13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0" x14ac:dyDescent="0.5">
      <c r="A23" s="5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  <c r="O23" s="7"/>
      <c r="P23" s="7"/>
      <c r="Q23" s="7"/>
      <c r="R23" s="7"/>
      <c r="S23" s="7"/>
      <c r="T23" s="5"/>
      <c r="U23" s="5"/>
      <c r="V23" s="5"/>
      <c r="W23" s="5"/>
      <c r="X23" s="8"/>
      <c r="Y23" s="8"/>
      <c r="Z23" s="8"/>
      <c r="AA23" s="9"/>
      <c r="AB23" s="9"/>
      <c r="AC23" s="9"/>
      <c r="AD23" s="9"/>
      <c r="AE23" s="8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x14ac:dyDescent="0.5">
      <c r="A24" s="13">
        <v>10</v>
      </c>
      <c r="B24" s="13"/>
      <c r="C24" s="29" t="s">
        <v>45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14">
        <v>6062</v>
      </c>
      <c r="O24" s="14"/>
      <c r="P24" s="14"/>
      <c r="Q24" s="14"/>
      <c r="R24" s="14"/>
      <c r="S24" s="14"/>
      <c r="T24" s="13" t="s">
        <v>10</v>
      </c>
      <c r="U24" s="13"/>
      <c r="V24" s="13"/>
      <c r="W24" s="13"/>
      <c r="X24" s="30" t="s">
        <v>35</v>
      </c>
      <c r="Y24" s="30"/>
      <c r="Z24" s="30"/>
      <c r="AA24" s="30"/>
      <c r="AB24" s="30"/>
      <c r="AC24" s="30"/>
      <c r="AD24" s="30"/>
      <c r="AE24" s="30"/>
      <c r="AF24" s="13" t="str">
        <f>+X24</f>
        <v>ร้านทรัพย์สิน</v>
      </c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</row>
    <row r="25" spans="1:50" x14ac:dyDescent="0.5">
      <c r="A25" s="12"/>
      <c r="B25" s="12"/>
      <c r="C25" s="15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6"/>
      <c r="O25" s="16"/>
      <c r="P25" s="16"/>
      <c r="Q25" s="16"/>
      <c r="R25" s="16"/>
      <c r="S25" s="16"/>
      <c r="T25" s="12" t="s">
        <v>10</v>
      </c>
      <c r="U25" s="12"/>
      <c r="V25" s="12"/>
      <c r="W25" s="12"/>
      <c r="X25" s="4" t="s">
        <v>12</v>
      </c>
      <c r="Y25" s="4"/>
      <c r="Z25" s="4"/>
      <c r="AA25" s="17">
        <f>+N24</f>
        <v>6062</v>
      </c>
      <c r="AB25" s="17"/>
      <c r="AC25" s="17"/>
      <c r="AD25" s="17"/>
      <c r="AE25" s="4" t="s">
        <v>13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</row>
    <row r="26" spans="1:50" x14ac:dyDescent="0.5">
      <c r="A26" s="18">
        <v>11</v>
      </c>
      <c r="B26" s="18"/>
      <c r="C26" s="19" t="s">
        <v>46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0">
        <v>1032</v>
      </c>
      <c r="O26" s="20"/>
      <c r="P26" s="20"/>
      <c r="Q26" s="20"/>
      <c r="R26" s="20"/>
      <c r="S26" s="20"/>
      <c r="T26" s="13" t="s">
        <v>17</v>
      </c>
      <c r="U26" s="13"/>
      <c r="V26" s="13"/>
      <c r="W26" s="13"/>
      <c r="X26" s="21" t="s">
        <v>27</v>
      </c>
      <c r="Y26" s="21"/>
      <c r="Z26" s="21"/>
      <c r="AA26" s="21"/>
      <c r="AB26" s="21"/>
      <c r="AC26" s="21"/>
      <c r="AD26" s="21"/>
      <c r="AE26" s="21"/>
      <c r="AF26" s="18" t="str">
        <f>+X26</f>
        <v>บ.วิทวัส</v>
      </c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 x14ac:dyDescent="0.5">
      <c r="A27" s="12"/>
      <c r="B27" s="12"/>
      <c r="C27" s="15" t="s">
        <v>23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  <c r="O27" s="16"/>
      <c r="P27" s="16"/>
      <c r="Q27" s="16"/>
      <c r="R27" s="16"/>
      <c r="S27" s="16"/>
      <c r="T27" s="12"/>
      <c r="U27" s="12"/>
      <c r="V27" s="12"/>
      <c r="W27" s="12"/>
      <c r="X27" s="4" t="s">
        <v>12</v>
      </c>
      <c r="Y27" s="4"/>
      <c r="Z27" s="4"/>
      <c r="AA27" s="17">
        <f>+N26</f>
        <v>1032</v>
      </c>
      <c r="AB27" s="17"/>
      <c r="AC27" s="17"/>
      <c r="AD27" s="17"/>
      <c r="AE27" s="4" t="s">
        <v>13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</row>
    <row r="28" spans="1:50" x14ac:dyDescent="0.5">
      <c r="A28" s="18">
        <v>12</v>
      </c>
      <c r="B28" s="18"/>
      <c r="C28" s="19" t="s">
        <v>47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">
        <v>840</v>
      </c>
      <c r="O28" s="20"/>
      <c r="P28" s="20"/>
      <c r="Q28" s="20"/>
      <c r="R28" s="20"/>
      <c r="S28" s="20"/>
      <c r="T28" s="13" t="s">
        <v>10</v>
      </c>
      <c r="U28" s="13"/>
      <c r="V28" s="13"/>
      <c r="W28" s="13"/>
      <c r="X28" s="21" t="s">
        <v>27</v>
      </c>
      <c r="Y28" s="21"/>
      <c r="Z28" s="21"/>
      <c r="AA28" s="21"/>
      <c r="AB28" s="21"/>
      <c r="AC28" s="21"/>
      <c r="AD28" s="21"/>
      <c r="AE28" s="21"/>
      <c r="AF28" s="18" t="str">
        <f>+X28</f>
        <v>บ.วิทวัส</v>
      </c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pans="1:50" x14ac:dyDescent="0.5">
      <c r="A29" s="12"/>
      <c r="B29" s="12"/>
      <c r="C29" s="32" t="s">
        <v>23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6"/>
      <c r="O29" s="16"/>
      <c r="P29" s="16"/>
      <c r="Q29" s="16"/>
      <c r="R29" s="16"/>
      <c r="S29" s="16"/>
      <c r="T29" s="12"/>
      <c r="U29" s="12"/>
      <c r="V29" s="12"/>
      <c r="W29" s="12"/>
      <c r="X29" s="4" t="s">
        <v>12</v>
      </c>
      <c r="Y29" s="4"/>
      <c r="Z29" s="4"/>
      <c r="AA29" s="17">
        <f>+N28</f>
        <v>840</v>
      </c>
      <c r="AB29" s="17"/>
      <c r="AC29" s="17"/>
      <c r="AD29" s="17"/>
      <c r="AE29" s="4" t="s">
        <v>13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</row>
    <row r="30" spans="1:50" x14ac:dyDescent="0.5">
      <c r="A30" s="18">
        <v>13</v>
      </c>
      <c r="B30" s="18"/>
      <c r="C30" s="19" t="s">
        <v>24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0">
        <v>16447</v>
      </c>
      <c r="O30" s="20"/>
      <c r="P30" s="20"/>
      <c r="Q30" s="20"/>
      <c r="R30" s="20"/>
      <c r="S30" s="20"/>
      <c r="T30" s="13" t="s">
        <v>10</v>
      </c>
      <c r="U30" s="13"/>
      <c r="V30" s="13"/>
      <c r="W30" s="13"/>
      <c r="X30" s="21" t="s">
        <v>27</v>
      </c>
      <c r="Y30" s="21"/>
      <c r="Z30" s="21"/>
      <c r="AA30" s="21"/>
      <c r="AB30" s="21"/>
      <c r="AC30" s="21"/>
      <c r="AD30" s="21"/>
      <c r="AE30" s="21"/>
      <c r="AF30" s="18" t="str">
        <f>+X30</f>
        <v>บ.วิทวัส</v>
      </c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pans="1:50" x14ac:dyDescent="0.5">
      <c r="A31" s="12"/>
      <c r="B31" s="12"/>
      <c r="C31" s="15" t="s">
        <v>23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6"/>
      <c r="P31" s="16"/>
      <c r="Q31" s="16"/>
      <c r="R31" s="16"/>
      <c r="S31" s="16"/>
      <c r="T31" s="12"/>
      <c r="U31" s="12"/>
      <c r="V31" s="12"/>
      <c r="W31" s="12"/>
      <c r="X31" s="4" t="s">
        <v>12</v>
      </c>
      <c r="Y31" s="4"/>
      <c r="Z31" s="4"/>
      <c r="AA31" s="17">
        <f>+N30</f>
        <v>16447</v>
      </c>
      <c r="AB31" s="17"/>
      <c r="AC31" s="17"/>
      <c r="AD31" s="17"/>
      <c r="AE31" s="4" t="s">
        <v>13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</row>
    <row r="32" spans="1:50" x14ac:dyDescent="0.5">
      <c r="A32" s="18">
        <v>14</v>
      </c>
      <c r="B32" s="18"/>
      <c r="C32" s="19" t="s">
        <v>48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">
        <v>8000</v>
      </c>
      <c r="O32" s="20"/>
      <c r="P32" s="20"/>
      <c r="Q32" s="20"/>
      <c r="R32" s="20"/>
      <c r="S32" s="20"/>
      <c r="T32" s="13" t="s">
        <v>10</v>
      </c>
      <c r="U32" s="13"/>
      <c r="V32" s="13"/>
      <c r="W32" s="13"/>
      <c r="X32" s="21" t="s">
        <v>49</v>
      </c>
      <c r="Y32" s="21"/>
      <c r="Z32" s="21"/>
      <c r="AA32" s="21"/>
      <c r="AB32" s="21"/>
      <c r="AC32" s="21"/>
      <c r="AD32" s="21"/>
      <c r="AE32" s="21"/>
      <c r="AF32" s="18" t="str">
        <f>+X32</f>
        <v>ร้านสิริพร</v>
      </c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pans="1:50" x14ac:dyDescent="0.5">
      <c r="A33" s="12"/>
      <c r="B33" s="12"/>
      <c r="C33" s="15" t="s">
        <v>23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6"/>
      <c r="O33" s="16"/>
      <c r="P33" s="16"/>
      <c r="Q33" s="16"/>
      <c r="R33" s="16"/>
      <c r="S33" s="16"/>
      <c r="T33" s="12"/>
      <c r="U33" s="12"/>
      <c r="V33" s="12"/>
      <c r="W33" s="12"/>
      <c r="X33" s="4" t="s">
        <v>12</v>
      </c>
      <c r="Y33" s="4"/>
      <c r="Z33" s="4"/>
      <c r="AA33" s="17">
        <f>+N32</f>
        <v>8000</v>
      </c>
      <c r="AB33" s="17"/>
      <c r="AC33" s="17"/>
      <c r="AD33" s="17"/>
      <c r="AE33" s="4" t="s">
        <v>13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</row>
    <row r="34" spans="1:50" x14ac:dyDescent="0.5">
      <c r="A34" s="18">
        <v>15</v>
      </c>
      <c r="B34" s="18"/>
      <c r="C34" s="19" t="s">
        <v>50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">
        <v>8585</v>
      </c>
      <c r="O34" s="20"/>
      <c r="P34" s="20"/>
      <c r="Q34" s="20"/>
      <c r="R34" s="20"/>
      <c r="S34" s="20"/>
      <c r="T34" s="13" t="s">
        <v>10</v>
      </c>
      <c r="U34" s="13"/>
      <c r="V34" s="13"/>
      <c r="W34" s="13"/>
      <c r="X34" s="21" t="s">
        <v>28</v>
      </c>
      <c r="Y34" s="21"/>
      <c r="Z34" s="21"/>
      <c r="AA34" s="21"/>
      <c r="AB34" s="21"/>
      <c r="AC34" s="21"/>
      <c r="AD34" s="21"/>
      <c r="AE34" s="21"/>
      <c r="AF34" s="18" t="str">
        <f>+X34</f>
        <v>น้ำดื่มสายรุ้ง</v>
      </c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1:50" x14ac:dyDescent="0.5">
      <c r="A35" s="12"/>
      <c r="B35" s="12"/>
      <c r="C35" s="15" t="s">
        <v>23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6"/>
      <c r="O35" s="16"/>
      <c r="P35" s="16"/>
      <c r="Q35" s="16"/>
      <c r="R35" s="16"/>
      <c r="S35" s="16"/>
      <c r="T35" s="12"/>
      <c r="U35" s="12"/>
      <c r="V35" s="12"/>
      <c r="W35" s="12"/>
      <c r="X35" s="4" t="s">
        <v>12</v>
      </c>
      <c r="Y35" s="4"/>
      <c r="Z35" s="4"/>
      <c r="AA35" s="17">
        <f>+N34</f>
        <v>8585</v>
      </c>
      <c r="AB35" s="17"/>
      <c r="AC35" s="17"/>
      <c r="AD35" s="17"/>
      <c r="AE35" s="4" t="s">
        <v>13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</row>
    <row r="36" spans="1:50" x14ac:dyDescent="0.5">
      <c r="A36" s="18">
        <v>16</v>
      </c>
      <c r="B36" s="18"/>
      <c r="C36" s="19" t="s">
        <v>31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20">
        <v>10966.45</v>
      </c>
      <c r="O36" s="20"/>
      <c r="P36" s="20"/>
      <c r="Q36" s="20"/>
      <c r="R36" s="20"/>
      <c r="S36" s="20"/>
      <c r="T36" s="13" t="s">
        <v>10</v>
      </c>
      <c r="U36" s="13"/>
      <c r="V36" s="13"/>
      <c r="W36" s="13"/>
      <c r="X36" s="21" t="s">
        <v>22</v>
      </c>
      <c r="Y36" s="21"/>
      <c r="Z36" s="21"/>
      <c r="AA36" s="21"/>
      <c r="AB36" s="21"/>
      <c r="AC36" s="21"/>
      <c r="AD36" s="21"/>
      <c r="AE36" s="21"/>
      <c r="AF36" s="18" t="str">
        <f>+X36</f>
        <v>หจก.เด่นห้าปิโตรเลียม</v>
      </c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1:50" x14ac:dyDescent="0.5">
      <c r="A37" s="12"/>
      <c r="B37" s="12"/>
      <c r="C37" s="15" t="s">
        <v>23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  <c r="O37" s="16"/>
      <c r="P37" s="16"/>
      <c r="Q37" s="16"/>
      <c r="R37" s="16"/>
      <c r="S37" s="16"/>
      <c r="T37" s="12"/>
      <c r="U37" s="12"/>
      <c r="V37" s="12"/>
      <c r="W37" s="12"/>
      <c r="X37" s="4" t="s">
        <v>12</v>
      </c>
      <c r="Y37" s="4"/>
      <c r="Z37" s="4"/>
      <c r="AA37" s="17">
        <f>+N36</f>
        <v>10966.45</v>
      </c>
      <c r="AB37" s="17"/>
      <c r="AC37" s="17"/>
      <c r="AD37" s="17"/>
      <c r="AE37" s="4" t="s">
        <v>13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</row>
    <row r="38" spans="1:50" x14ac:dyDescent="0.5">
      <c r="A38" s="18">
        <v>17</v>
      </c>
      <c r="B38" s="18"/>
      <c r="C38" s="19" t="s">
        <v>51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0">
        <v>5811.2</v>
      </c>
      <c r="O38" s="20"/>
      <c r="P38" s="20"/>
      <c r="Q38" s="20"/>
      <c r="R38" s="20"/>
      <c r="S38" s="20"/>
      <c r="T38" s="13" t="s">
        <v>10</v>
      </c>
      <c r="U38" s="13"/>
      <c r="V38" s="13"/>
      <c r="W38" s="13"/>
      <c r="X38" s="21" t="s">
        <v>22</v>
      </c>
      <c r="Y38" s="21"/>
      <c r="Z38" s="21"/>
      <c r="AA38" s="21"/>
      <c r="AB38" s="21"/>
      <c r="AC38" s="21"/>
      <c r="AD38" s="21"/>
      <c r="AE38" s="21"/>
      <c r="AF38" s="18" t="str">
        <f>+X38</f>
        <v>หจก.เด่นห้าปิโตรเลียม</v>
      </c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pans="1:50" x14ac:dyDescent="0.5">
      <c r="A39" s="12"/>
      <c r="B39" s="12"/>
      <c r="C39" s="15" t="s">
        <v>30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  <c r="O39" s="16"/>
      <c r="P39" s="16"/>
      <c r="Q39" s="16"/>
      <c r="R39" s="16"/>
      <c r="S39" s="16"/>
      <c r="T39" s="12"/>
      <c r="U39" s="12"/>
      <c r="V39" s="12"/>
      <c r="W39" s="12"/>
      <c r="X39" s="4" t="s">
        <v>12</v>
      </c>
      <c r="Y39" s="4"/>
      <c r="Z39" s="4"/>
      <c r="AA39" s="17">
        <f>+N38</f>
        <v>5811.2</v>
      </c>
      <c r="AB39" s="17"/>
      <c r="AC39" s="17"/>
      <c r="AD39" s="17"/>
      <c r="AE39" s="4" t="s">
        <v>13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</row>
    <row r="40" spans="1:50" x14ac:dyDescent="0.5">
      <c r="A40" s="13">
        <v>18</v>
      </c>
      <c r="B40" s="13"/>
      <c r="C40" s="29" t="s">
        <v>52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14">
        <v>870</v>
      </c>
      <c r="O40" s="14"/>
      <c r="P40" s="14"/>
      <c r="Q40" s="14"/>
      <c r="R40" s="14"/>
      <c r="S40" s="14"/>
      <c r="T40" s="13" t="s">
        <v>17</v>
      </c>
      <c r="U40" s="13"/>
      <c r="V40" s="13"/>
      <c r="W40" s="13"/>
      <c r="X40" s="30" t="s">
        <v>53</v>
      </c>
      <c r="Y40" s="30"/>
      <c r="Z40" s="30"/>
      <c r="AA40" s="30"/>
      <c r="AB40" s="30"/>
      <c r="AC40" s="30"/>
      <c r="AD40" s="30"/>
      <c r="AE40" s="30"/>
      <c r="AF40" s="13" t="str">
        <f>+X40</f>
        <v>หจก.มิวนิกส์</v>
      </c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</row>
    <row r="41" spans="1:50" x14ac:dyDescent="0.5">
      <c r="A41" s="12"/>
      <c r="B41" s="12"/>
      <c r="C41" s="15" t="s">
        <v>23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6"/>
      <c r="O41" s="16"/>
      <c r="P41" s="16"/>
      <c r="Q41" s="16"/>
      <c r="R41" s="16"/>
      <c r="S41" s="16"/>
      <c r="T41" s="12"/>
      <c r="U41" s="12"/>
      <c r="V41" s="12"/>
      <c r="W41" s="12"/>
      <c r="X41" s="4" t="s">
        <v>12</v>
      </c>
      <c r="Y41" s="4"/>
      <c r="Z41" s="4"/>
      <c r="AA41" s="17">
        <f>+N40</f>
        <v>870</v>
      </c>
      <c r="AB41" s="17"/>
      <c r="AC41" s="17"/>
      <c r="AD41" s="17"/>
      <c r="AE41" s="4" t="s">
        <v>13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</row>
    <row r="42" spans="1:50" x14ac:dyDescent="0.5">
      <c r="A42" s="5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7"/>
      <c r="O42" s="7"/>
      <c r="P42" s="7"/>
      <c r="Q42" s="7"/>
      <c r="R42" s="7"/>
      <c r="S42" s="7"/>
      <c r="T42" s="5"/>
      <c r="U42" s="5"/>
      <c r="V42" s="5"/>
      <c r="W42" s="5"/>
      <c r="X42" s="8"/>
      <c r="Y42" s="8"/>
      <c r="Z42" s="8"/>
      <c r="AA42" s="9"/>
      <c r="AB42" s="9"/>
      <c r="AC42" s="9"/>
      <c r="AD42" s="9"/>
      <c r="AE42" s="8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 x14ac:dyDescent="0.5">
      <c r="A43" s="13">
        <v>19</v>
      </c>
      <c r="B43" s="13"/>
      <c r="C43" s="29" t="s">
        <v>54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14">
        <v>40000</v>
      </c>
      <c r="O43" s="14"/>
      <c r="P43" s="14"/>
      <c r="Q43" s="14"/>
      <c r="R43" s="14"/>
      <c r="S43" s="14"/>
      <c r="T43" s="13" t="s">
        <v>17</v>
      </c>
      <c r="U43" s="13"/>
      <c r="V43" s="13"/>
      <c r="W43" s="13"/>
      <c r="X43" s="30" t="s">
        <v>55</v>
      </c>
      <c r="Y43" s="30"/>
      <c r="Z43" s="30"/>
      <c r="AA43" s="30"/>
      <c r="AB43" s="30"/>
      <c r="AC43" s="30"/>
      <c r="AD43" s="30"/>
      <c r="AE43" s="30"/>
      <c r="AF43" s="13" t="str">
        <f>+X43</f>
        <v>หจก.เทคโนปริ้นติ้งเซนเตอร์</v>
      </c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</row>
    <row r="44" spans="1:50" x14ac:dyDescent="0.5">
      <c r="A44" s="12"/>
      <c r="B44" s="12"/>
      <c r="C44" s="15" t="s">
        <v>23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6"/>
      <c r="O44" s="16"/>
      <c r="P44" s="16"/>
      <c r="Q44" s="16"/>
      <c r="R44" s="16"/>
      <c r="S44" s="16"/>
      <c r="T44" s="12"/>
      <c r="U44" s="12"/>
      <c r="V44" s="12"/>
      <c r="W44" s="12"/>
      <c r="X44" s="4" t="s">
        <v>12</v>
      </c>
      <c r="Y44" s="4"/>
      <c r="Z44" s="4"/>
      <c r="AA44" s="17">
        <f>+N43</f>
        <v>40000</v>
      </c>
      <c r="AB44" s="17"/>
      <c r="AC44" s="17"/>
      <c r="AD44" s="17"/>
      <c r="AE44" s="4" t="s">
        <v>13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</row>
    <row r="45" spans="1:50" x14ac:dyDescent="0.5">
      <c r="A45" s="18">
        <v>20</v>
      </c>
      <c r="B45" s="18"/>
      <c r="C45" s="19" t="s">
        <v>56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20">
        <v>1350</v>
      </c>
      <c r="O45" s="20"/>
      <c r="P45" s="20"/>
      <c r="Q45" s="20"/>
      <c r="R45" s="20"/>
      <c r="S45" s="20"/>
      <c r="T45" s="18" t="s">
        <v>17</v>
      </c>
      <c r="U45" s="18"/>
      <c r="V45" s="18"/>
      <c r="W45" s="18"/>
      <c r="X45" s="21" t="s">
        <v>57</v>
      </c>
      <c r="Y45" s="21"/>
      <c r="Z45" s="21"/>
      <c r="AA45" s="21"/>
      <c r="AB45" s="21"/>
      <c r="AC45" s="21"/>
      <c r="AD45" s="21"/>
      <c r="AE45" s="21"/>
      <c r="AF45" s="18" t="s">
        <v>57</v>
      </c>
      <c r="AG45" s="18"/>
      <c r="AH45" s="18"/>
      <c r="AI45" s="18"/>
      <c r="AJ45" s="18"/>
      <c r="AK45" s="18"/>
      <c r="AL45" s="18"/>
      <c r="AM45" s="18"/>
      <c r="AN45" s="22">
        <f>+N45-AA46</f>
        <v>0</v>
      </c>
      <c r="AO45" s="18"/>
      <c r="AP45" s="18"/>
      <c r="AQ45" s="18"/>
      <c r="AR45" s="18"/>
      <c r="AS45" s="18"/>
      <c r="AT45" s="18"/>
      <c r="AU45" s="18"/>
      <c r="AV45" s="18"/>
      <c r="AW45" s="18"/>
      <c r="AX45" s="18"/>
    </row>
    <row r="46" spans="1:50" x14ac:dyDescent="0.5">
      <c r="A46" s="12"/>
      <c r="B46" s="12"/>
      <c r="C46" s="15" t="s">
        <v>23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6"/>
      <c r="O46" s="16"/>
      <c r="P46" s="16"/>
      <c r="Q46" s="16"/>
      <c r="R46" s="16"/>
      <c r="S46" s="16"/>
      <c r="T46" s="12"/>
      <c r="U46" s="12"/>
      <c r="V46" s="12"/>
      <c r="W46" s="12"/>
      <c r="X46" s="4" t="s">
        <v>12</v>
      </c>
      <c r="Y46" s="4"/>
      <c r="Z46" s="4"/>
      <c r="AA46" s="17">
        <f>+N45</f>
        <v>1350</v>
      </c>
      <c r="AB46" s="17"/>
      <c r="AC46" s="17"/>
      <c r="AD46" s="17"/>
      <c r="AE46" s="4" t="s">
        <v>13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</row>
    <row r="47" spans="1:50" x14ac:dyDescent="0.5">
      <c r="A47" s="18">
        <v>21</v>
      </c>
      <c r="B47" s="18"/>
      <c r="C47" s="19" t="s">
        <v>58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>
        <v>820</v>
      </c>
      <c r="O47" s="20"/>
      <c r="P47" s="20"/>
      <c r="Q47" s="20"/>
      <c r="R47" s="20"/>
      <c r="S47" s="20"/>
      <c r="T47" s="18" t="s">
        <v>17</v>
      </c>
      <c r="U47" s="18"/>
      <c r="V47" s="18"/>
      <c r="W47" s="18"/>
      <c r="X47" s="21" t="s">
        <v>59</v>
      </c>
      <c r="Y47" s="21"/>
      <c r="Z47" s="21"/>
      <c r="AA47" s="21"/>
      <c r="AB47" s="21"/>
      <c r="AC47" s="21"/>
      <c r="AD47" s="21"/>
      <c r="AE47" s="21"/>
      <c r="AF47" s="18" t="str">
        <f>+X47</f>
        <v>ร้านดอยฟอริส</v>
      </c>
      <c r="AG47" s="18"/>
      <c r="AH47" s="18"/>
      <c r="AI47" s="18"/>
      <c r="AJ47" s="18"/>
      <c r="AK47" s="18"/>
      <c r="AL47" s="18"/>
      <c r="AM47" s="18"/>
      <c r="AN47" s="22">
        <f>+N47-AA48</f>
        <v>0</v>
      </c>
      <c r="AO47" s="18"/>
      <c r="AP47" s="18"/>
      <c r="AQ47" s="18"/>
      <c r="AR47" s="18"/>
      <c r="AS47" s="18"/>
      <c r="AT47" s="18"/>
      <c r="AU47" s="18"/>
      <c r="AV47" s="18"/>
      <c r="AW47" s="18"/>
      <c r="AX47" s="18"/>
    </row>
    <row r="48" spans="1:50" x14ac:dyDescent="0.5">
      <c r="A48" s="12"/>
      <c r="B48" s="12"/>
      <c r="C48" s="15" t="s">
        <v>23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6"/>
      <c r="O48" s="16"/>
      <c r="P48" s="16"/>
      <c r="Q48" s="16"/>
      <c r="R48" s="16"/>
      <c r="S48" s="16"/>
      <c r="T48" s="12"/>
      <c r="U48" s="12"/>
      <c r="V48" s="12"/>
      <c r="W48" s="12"/>
      <c r="X48" s="4" t="s">
        <v>12</v>
      </c>
      <c r="Y48" s="4"/>
      <c r="Z48" s="4"/>
      <c r="AA48" s="17">
        <f>+N47</f>
        <v>820</v>
      </c>
      <c r="AB48" s="17"/>
      <c r="AC48" s="17"/>
      <c r="AD48" s="17"/>
      <c r="AE48" s="4" t="s">
        <v>13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</row>
    <row r="49" spans="1:50" x14ac:dyDescent="0.5">
      <c r="A49" s="18">
        <v>22</v>
      </c>
      <c r="B49" s="18"/>
      <c r="C49" s="19" t="s">
        <v>60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20">
        <v>3300</v>
      </c>
      <c r="O49" s="20"/>
      <c r="P49" s="20"/>
      <c r="Q49" s="20"/>
      <c r="R49" s="20"/>
      <c r="S49" s="20"/>
      <c r="T49" s="18" t="s">
        <v>17</v>
      </c>
      <c r="U49" s="18"/>
      <c r="V49" s="18"/>
      <c r="W49" s="18"/>
      <c r="X49" s="21" t="s">
        <v>61</v>
      </c>
      <c r="Y49" s="21"/>
      <c r="Z49" s="21"/>
      <c r="AA49" s="21"/>
      <c r="AB49" s="21"/>
      <c r="AC49" s="21"/>
      <c r="AD49" s="21"/>
      <c r="AE49" s="21"/>
      <c r="AF49" s="18" t="str">
        <f>+X49</f>
        <v>นางจันทร์เพ็ญ  กันธนะภี</v>
      </c>
      <c r="AG49" s="18"/>
      <c r="AH49" s="18"/>
      <c r="AI49" s="18"/>
      <c r="AJ49" s="18"/>
      <c r="AK49" s="18"/>
      <c r="AL49" s="18"/>
      <c r="AM49" s="18"/>
      <c r="AN49" s="22">
        <f>+N49-AA50</f>
        <v>0</v>
      </c>
      <c r="AO49" s="18"/>
      <c r="AP49" s="18"/>
      <c r="AQ49" s="18"/>
      <c r="AR49" s="18"/>
      <c r="AS49" s="18"/>
      <c r="AT49" s="18"/>
      <c r="AU49" s="18"/>
      <c r="AV49" s="18"/>
      <c r="AW49" s="18"/>
      <c r="AX49" s="18"/>
    </row>
    <row r="50" spans="1:50" x14ac:dyDescent="0.5">
      <c r="A50" s="12"/>
      <c r="B50" s="12"/>
      <c r="C50" s="15" t="s">
        <v>23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6"/>
      <c r="O50" s="16"/>
      <c r="P50" s="16"/>
      <c r="Q50" s="16"/>
      <c r="R50" s="16"/>
      <c r="S50" s="16"/>
      <c r="T50" s="12"/>
      <c r="U50" s="12"/>
      <c r="V50" s="12"/>
      <c r="W50" s="12"/>
      <c r="X50" s="4" t="s">
        <v>12</v>
      </c>
      <c r="Y50" s="4"/>
      <c r="Z50" s="4"/>
      <c r="AA50" s="17">
        <f>+N49</f>
        <v>3300</v>
      </c>
      <c r="AB50" s="17"/>
      <c r="AC50" s="17"/>
      <c r="AD50" s="17"/>
      <c r="AE50" s="4" t="s">
        <v>13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</row>
    <row r="51" spans="1:50" x14ac:dyDescent="0.5">
      <c r="A51" s="18">
        <v>23</v>
      </c>
      <c r="B51" s="18"/>
      <c r="C51" s="19" t="s">
        <v>62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20">
        <v>600</v>
      </c>
      <c r="O51" s="20"/>
      <c r="P51" s="20"/>
      <c r="Q51" s="20"/>
      <c r="R51" s="20"/>
      <c r="S51" s="20"/>
      <c r="T51" s="18" t="s">
        <v>17</v>
      </c>
      <c r="U51" s="18"/>
      <c r="V51" s="18"/>
      <c r="W51" s="18"/>
      <c r="X51" s="21" t="s">
        <v>57</v>
      </c>
      <c r="Y51" s="21"/>
      <c r="Z51" s="21"/>
      <c r="AA51" s="21"/>
      <c r="AB51" s="21"/>
      <c r="AC51" s="21"/>
      <c r="AD51" s="21"/>
      <c r="AE51" s="21"/>
      <c r="AF51" s="18" t="str">
        <f>+X51</f>
        <v>ที.พี กราฟฟิกส์</v>
      </c>
      <c r="AG51" s="18"/>
      <c r="AH51" s="18"/>
      <c r="AI51" s="18"/>
      <c r="AJ51" s="18"/>
      <c r="AK51" s="18"/>
      <c r="AL51" s="18"/>
      <c r="AM51" s="18"/>
      <c r="AN51" s="22">
        <f>+N51-AA52</f>
        <v>0</v>
      </c>
      <c r="AO51" s="18"/>
      <c r="AP51" s="18"/>
      <c r="AQ51" s="18"/>
      <c r="AR51" s="18"/>
      <c r="AS51" s="18"/>
      <c r="AT51" s="18"/>
      <c r="AU51" s="18"/>
      <c r="AV51" s="18"/>
      <c r="AW51" s="18"/>
      <c r="AX51" s="18"/>
    </row>
    <row r="52" spans="1:50" x14ac:dyDescent="0.5">
      <c r="A52" s="12"/>
      <c r="B52" s="12"/>
      <c r="C52" s="15" t="s">
        <v>23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6"/>
      <c r="O52" s="16"/>
      <c r="P52" s="16"/>
      <c r="Q52" s="16"/>
      <c r="R52" s="16"/>
      <c r="S52" s="16"/>
      <c r="T52" s="12"/>
      <c r="U52" s="12"/>
      <c r="V52" s="12"/>
      <c r="W52" s="12"/>
      <c r="X52" s="4" t="s">
        <v>12</v>
      </c>
      <c r="Y52" s="4"/>
      <c r="Z52" s="4"/>
      <c r="AA52" s="17">
        <f>+N51</f>
        <v>600</v>
      </c>
      <c r="AB52" s="17"/>
      <c r="AC52" s="17"/>
      <c r="AD52" s="17"/>
      <c r="AE52" s="4" t="s">
        <v>13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</row>
    <row r="53" spans="1:50" x14ac:dyDescent="0.5">
      <c r="A53" s="18">
        <v>24</v>
      </c>
      <c r="B53" s="18"/>
      <c r="C53" s="19" t="s">
        <v>63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>
        <v>250</v>
      </c>
      <c r="O53" s="20"/>
      <c r="P53" s="20"/>
      <c r="Q53" s="20"/>
      <c r="R53" s="20"/>
      <c r="S53" s="20"/>
      <c r="T53" s="18" t="s">
        <v>17</v>
      </c>
      <c r="U53" s="18"/>
      <c r="V53" s="18"/>
      <c r="W53" s="18"/>
      <c r="X53" s="21" t="s">
        <v>19</v>
      </c>
      <c r="Y53" s="21"/>
      <c r="Z53" s="21"/>
      <c r="AA53" s="21"/>
      <c r="AB53" s="21"/>
      <c r="AC53" s="21"/>
      <c r="AD53" s="21"/>
      <c r="AE53" s="21"/>
      <c r="AF53" s="18" t="str">
        <f>+X53</f>
        <v>นายอนันต์  วิรัตนชัยมงคล</v>
      </c>
      <c r="AG53" s="18"/>
      <c r="AH53" s="18"/>
      <c r="AI53" s="18"/>
      <c r="AJ53" s="18"/>
      <c r="AK53" s="18"/>
      <c r="AL53" s="18"/>
      <c r="AM53" s="18"/>
      <c r="AN53" s="22">
        <f>+N53-AA54</f>
        <v>0</v>
      </c>
      <c r="AO53" s="18"/>
      <c r="AP53" s="18"/>
      <c r="AQ53" s="18"/>
      <c r="AR53" s="18"/>
      <c r="AS53" s="18"/>
      <c r="AT53" s="18"/>
      <c r="AU53" s="18"/>
      <c r="AV53" s="18"/>
      <c r="AW53" s="18"/>
      <c r="AX53" s="18"/>
    </row>
    <row r="54" spans="1:50" x14ac:dyDescent="0.5">
      <c r="A54" s="12"/>
      <c r="B54" s="12"/>
      <c r="C54" s="15" t="s">
        <v>23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6"/>
      <c r="O54" s="16"/>
      <c r="P54" s="16"/>
      <c r="Q54" s="16"/>
      <c r="R54" s="16"/>
      <c r="S54" s="16"/>
      <c r="T54" s="12"/>
      <c r="U54" s="12"/>
      <c r="V54" s="12"/>
      <c r="W54" s="12"/>
      <c r="X54" s="4" t="s">
        <v>12</v>
      </c>
      <c r="Y54" s="4"/>
      <c r="Z54" s="4"/>
      <c r="AA54" s="17">
        <f>+N53</f>
        <v>250</v>
      </c>
      <c r="AB54" s="17"/>
      <c r="AC54" s="17"/>
      <c r="AD54" s="17"/>
      <c r="AE54" s="4" t="s">
        <v>13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</row>
    <row r="55" spans="1:50" x14ac:dyDescent="0.5">
      <c r="A55" s="18">
        <v>25</v>
      </c>
      <c r="B55" s="18"/>
      <c r="C55" s="19" t="s">
        <v>64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20">
        <v>475</v>
      </c>
      <c r="O55" s="20"/>
      <c r="P55" s="20"/>
      <c r="Q55" s="20"/>
      <c r="R55" s="20"/>
      <c r="S55" s="20"/>
      <c r="T55" s="18" t="s">
        <v>17</v>
      </c>
      <c r="U55" s="18"/>
      <c r="V55" s="18"/>
      <c r="W55" s="18"/>
      <c r="X55" s="21" t="s">
        <v>19</v>
      </c>
      <c r="Y55" s="21"/>
      <c r="Z55" s="21"/>
      <c r="AA55" s="21"/>
      <c r="AB55" s="21"/>
      <c r="AC55" s="21"/>
      <c r="AD55" s="21"/>
      <c r="AE55" s="21"/>
      <c r="AF55" s="18" t="str">
        <f>+X55</f>
        <v>นายอนันต์  วิรัตนชัยมงคล</v>
      </c>
      <c r="AG55" s="18"/>
      <c r="AH55" s="18"/>
      <c r="AI55" s="18"/>
      <c r="AJ55" s="18"/>
      <c r="AK55" s="18"/>
      <c r="AL55" s="18"/>
      <c r="AM55" s="18"/>
      <c r="AN55" s="22">
        <f>+N55-AA56</f>
        <v>0</v>
      </c>
      <c r="AO55" s="18"/>
      <c r="AP55" s="18"/>
      <c r="AQ55" s="18"/>
      <c r="AR55" s="18"/>
      <c r="AS55" s="18"/>
      <c r="AT55" s="18"/>
      <c r="AU55" s="18"/>
      <c r="AV55" s="18"/>
      <c r="AW55" s="18"/>
      <c r="AX55" s="18"/>
    </row>
    <row r="56" spans="1:50" x14ac:dyDescent="0.5">
      <c r="A56" s="12"/>
      <c r="B56" s="12"/>
      <c r="C56" s="15" t="s">
        <v>23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6"/>
      <c r="O56" s="16"/>
      <c r="P56" s="16"/>
      <c r="Q56" s="16"/>
      <c r="R56" s="16"/>
      <c r="S56" s="16"/>
      <c r="T56" s="12"/>
      <c r="U56" s="12"/>
      <c r="V56" s="12"/>
      <c r="W56" s="12"/>
      <c r="X56" s="4" t="s">
        <v>12</v>
      </c>
      <c r="Y56" s="4"/>
      <c r="Z56" s="4"/>
      <c r="AA56" s="17">
        <f>+N55</f>
        <v>475</v>
      </c>
      <c r="AB56" s="17"/>
      <c r="AC56" s="17"/>
      <c r="AD56" s="17"/>
      <c r="AE56" s="4" t="s">
        <v>13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</row>
    <row r="57" spans="1:50" x14ac:dyDescent="0.5">
      <c r="A57" s="39">
        <v>26</v>
      </c>
      <c r="B57" s="39"/>
      <c r="C57" s="38" t="s">
        <v>64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40">
        <v>400</v>
      </c>
      <c r="O57" s="40"/>
      <c r="P57" s="40"/>
      <c r="Q57" s="40"/>
      <c r="R57" s="40"/>
      <c r="S57" s="40"/>
      <c r="T57" s="18" t="s">
        <v>17</v>
      </c>
      <c r="U57" s="18"/>
      <c r="V57" s="18"/>
      <c r="W57" s="18"/>
      <c r="X57" s="21" t="s">
        <v>19</v>
      </c>
      <c r="Y57" s="21"/>
      <c r="Z57" s="21"/>
      <c r="AA57" s="21"/>
      <c r="AB57" s="21"/>
      <c r="AC57" s="21"/>
      <c r="AD57" s="21"/>
      <c r="AE57" s="21"/>
      <c r="AF57" s="18" t="str">
        <f>+X57</f>
        <v>นายอนันต์  วิรัตนชัยมงคล</v>
      </c>
      <c r="AG57" s="18"/>
      <c r="AH57" s="18"/>
      <c r="AI57" s="18"/>
      <c r="AJ57" s="18"/>
      <c r="AK57" s="18"/>
      <c r="AL57" s="18"/>
      <c r="AM57" s="18"/>
      <c r="AN57" s="22">
        <f>+N57-AA58</f>
        <v>0</v>
      </c>
      <c r="AO57" s="18"/>
      <c r="AP57" s="18"/>
      <c r="AQ57" s="18"/>
      <c r="AR57" s="18"/>
      <c r="AS57" s="18"/>
      <c r="AT57" s="18"/>
      <c r="AU57" s="18"/>
      <c r="AV57" s="18"/>
      <c r="AW57" s="18"/>
      <c r="AX57" s="18"/>
    </row>
    <row r="58" spans="1:50" x14ac:dyDescent="0.5">
      <c r="A58" s="23"/>
      <c r="B58" s="23"/>
      <c r="C58" s="24" t="s">
        <v>23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5"/>
      <c r="O58" s="25"/>
      <c r="P58" s="25"/>
      <c r="Q58" s="25"/>
      <c r="R58" s="25"/>
      <c r="S58" s="25"/>
      <c r="T58" s="12"/>
      <c r="U58" s="12"/>
      <c r="V58" s="12"/>
      <c r="W58" s="12"/>
      <c r="X58" s="4" t="s">
        <v>12</v>
      </c>
      <c r="Y58" s="4"/>
      <c r="Z58" s="4"/>
      <c r="AA58" s="17">
        <f>+N57</f>
        <v>400</v>
      </c>
      <c r="AB58" s="17"/>
      <c r="AC58" s="17"/>
      <c r="AD58" s="17"/>
      <c r="AE58" s="4" t="s">
        <v>13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</row>
    <row r="59" spans="1:50" x14ac:dyDescent="0.5">
      <c r="A59" s="18">
        <v>27</v>
      </c>
      <c r="B59" s="18"/>
      <c r="C59" s="19" t="s">
        <v>65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20">
        <v>3600</v>
      </c>
      <c r="O59" s="20"/>
      <c r="P59" s="20"/>
      <c r="Q59" s="20"/>
      <c r="R59" s="20"/>
      <c r="S59" s="20"/>
      <c r="T59" s="18" t="s">
        <v>17</v>
      </c>
      <c r="U59" s="18"/>
      <c r="V59" s="18"/>
      <c r="W59" s="18"/>
      <c r="X59" s="21" t="s">
        <v>57</v>
      </c>
      <c r="Y59" s="21"/>
      <c r="Z59" s="21"/>
      <c r="AA59" s="21"/>
      <c r="AB59" s="21"/>
      <c r="AC59" s="21"/>
      <c r="AD59" s="21"/>
      <c r="AE59" s="21"/>
      <c r="AF59" s="18" t="s">
        <v>57</v>
      </c>
      <c r="AG59" s="18"/>
      <c r="AH59" s="18"/>
      <c r="AI59" s="18"/>
      <c r="AJ59" s="18"/>
      <c r="AK59" s="18"/>
      <c r="AL59" s="18"/>
      <c r="AM59" s="18"/>
      <c r="AN59" s="22">
        <f>+N59-AA60</f>
        <v>0</v>
      </c>
      <c r="AO59" s="18"/>
      <c r="AP59" s="18"/>
      <c r="AQ59" s="18"/>
      <c r="AR59" s="18"/>
      <c r="AS59" s="18"/>
      <c r="AT59" s="18"/>
      <c r="AU59" s="18"/>
      <c r="AV59" s="18"/>
      <c r="AW59" s="18"/>
      <c r="AX59" s="18"/>
    </row>
    <row r="60" spans="1:50" x14ac:dyDescent="0.5">
      <c r="A60" s="12"/>
      <c r="B60" s="12"/>
      <c r="C60" s="15" t="s">
        <v>23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6"/>
      <c r="O60" s="16"/>
      <c r="P60" s="16"/>
      <c r="Q60" s="16"/>
      <c r="R60" s="16"/>
      <c r="S60" s="16"/>
      <c r="T60" s="12"/>
      <c r="U60" s="12"/>
      <c r="V60" s="12"/>
      <c r="W60" s="12"/>
      <c r="X60" s="4" t="s">
        <v>12</v>
      </c>
      <c r="Y60" s="4"/>
      <c r="Z60" s="4"/>
      <c r="AA60" s="17">
        <f>+N59</f>
        <v>3600</v>
      </c>
      <c r="AB60" s="17"/>
      <c r="AC60" s="17"/>
      <c r="AD60" s="17"/>
      <c r="AE60" s="4" t="s">
        <v>13</v>
      </c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</row>
    <row r="61" spans="1:50" x14ac:dyDescent="0.5">
      <c r="A61" s="11"/>
      <c r="B61" s="11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7"/>
      <c r="O61" s="7"/>
      <c r="P61" s="7"/>
      <c r="Q61" s="7"/>
      <c r="R61" s="7"/>
      <c r="S61" s="7"/>
      <c r="T61" s="11"/>
      <c r="U61" s="11"/>
      <c r="V61" s="11"/>
      <c r="W61" s="11"/>
      <c r="X61" s="8"/>
      <c r="Y61" s="8"/>
      <c r="Z61" s="8"/>
      <c r="AA61" s="9"/>
      <c r="AB61" s="9"/>
      <c r="AC61" s="9"/>
      <c r="AD61" s="9"/>
      <c r="AE61" s="8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</row>
    <row r="62" spans="1:50" x14ac:dyDescent="0.5">
      <c r="A62" s="13">
        <v>28</v>
      </c>
      <c r="B62" s="13"/>
      <c r="C62" s="29" t="s">
        <v>66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14">
        <v>3100</v>
      </c>
      <c r="O62" s="14"/>
      <c r="P62" s="14"/>
      <c r="Q62" s="14"/>
      <c r="R62" s="14"/>
      <c r="S62" s="14"/>
      <c r="T62" s="13" t="s">
        <v>17</v>
      </c>
      <c r="U62" s="13"/>
      <c r="V62" s="13"/>
      <c r="W62" s="13"/>
      <c r="X62" s="30" t="s">
        <v>18</v>
      </c>
      <c r="Y62" s="30"/>
      <c r="Z62" s="30"/>
      <c r="AA62" s="30"/>
      <c r="AB62" s="30"/>
      <c r="AC62" s="30"/>
      <c r="AD62" s="30"/>
      <c r="AE62" s="30"/>
      <c r="AF62" s="13" t="str">
        <f>+X62</f>
        <v>อู่โชคเจริญการช่าง</v>
      </c>
      <c r="AG62" s="13"/>
      <c r="AH62" s="13"/>
      <c r="AI62" s="13"/>
      <c r="AJ62" s="13"/>
      <c r="AK62" s="13"/>
      <c r="AL62" s="13"/>
      <c r="AM62" s="13"/>
      <c r="AN62" s="31">
        <f>+N62-AA63</f>
        <v>0</v>
      </c>
      <c r="AO62" s="13"/>
      <c r="AP62" s="13"/>
      <c r="AQ62" s="13"/>
      <c r="AR62" s="13"/>
      <c r="AS62" s="13"/>
      <c r="AT62" s="13"/>
      <c r="AU62" s="13"/>
      <c r="AV62" s="13"/>
      <c r="AW62" s="13"/>
      <c r="AX62" s="13"/>
    </row>
    <row r="63" spans="1:50" x14ac:dyDescent="0.5">
      <c r="A63" s="12"/>
      <c r="B63" s="12"/>
      <c r="C63" s="15" t="s">
        <v>23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6"/>
      <c r="O63" s="16"/>
      <c r="P63" s="16"/>
      <c r="Q63" s="16"/>
      <c r="R63" s="16"/>
      <c r="S63" s="16"/>
      <c r="T63" s="12"/>
      <c r="U63" s="12"/>
      <c r="V63" s="12"/>
      <c r="W63" s="12"/>
      <c r="X63" s="4" t="s">
        <v>12</v>
      </c>
      <c r="Y63" s="4"/>
      <c r="Z63" s="4"/>
      <c r="AA63" s="17">
        <f>+N62</f>
        <v>3100</v>
      </c>
      <c r="AB63" s="17"/>
      <c r="AC63" s="17"/>
      <c r="AD63" s="17"/>
      <c r="AE63" s="4" t="s">
        <v>13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</row>
    <row r="64" spans="1:50" x14ac:dyDescent="0.5">
      <c r="A64" s="18">
        <v>29</v>
      </c>
      <c r="B64" s="18"/>
      <c r="C64" s="19" t="s">
        <v>67</v>
      </c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20">
        <v>1500</v>
      </c>
      <c r="O64" s="20"/>
      <c r="P64" s="20"/>
      <c r="Q64" s="20"/>
      <c r="R64" s="20"/>
      <c r="S64" s="20"/>
      <c r="T64" s="18" t="s">
        <v>17</v>
      </c>
      <c r="U64" s="18"/>
      <c r="V64" s="18"/>
      <c r="W64" s="18"/>
      <c r="X64" s="21" t="s">
        <v>68</v>
      </c>
      <c r="Y64" s="21"/>
      <c r="Z64" s="21"/>
      <c r="AA64" s="21"/>
      <c r="AB64" s="21"/>
      <c r="AC64" s="21"/>
      <c r="AD64" s="21"/>
      <c r="AE64" s="21"/>
      <c r="AF64" s="18" t="str">
        <f>+X64</f>
        <v>นางมันธิยา  ธนสินโภคิน</v>
      </c>
      <c r="AG64" s="18"/>
      <c r="AH64" s="18"/>
      <c r="AI64" s="18"/>
      <c r="AJ64" s="18"/>
      <c r="AK64" s="18"/>
      <c r="AL64" s="18"/>
      <c r="AM64" s="18"/>
      <c r="AN64" s="22">
        <f>+N64-AA65</f>
        <v>0</v>
      </c>
      <c r="AO64" s="18"/>
      <c r="AP64" s="18"/>
      <c r="AQ64" s="18"/>
      <c r="AR64" s="18"/>
      <c r="AS64" s="18"/>
      <c r="AT64" s="18"/>
      <c r="AU64" s="18"/>
      <c r="AV64" s="18"/>
      <c r="AW64" s="18"/>
      <c r="AX64" s="18"/>
    </row>
    <row r="65" spans="1:50" x14ac:dyDescent="0.5">
      <c r="A65" s="12"/>
      <c r="B65" s="12"/>
      <c r="C65" s="15" t="s">
        <v>23</v>
      </c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6"/>
      <c r="O65" s="16"/>
      <c r="P65" s="16"/>
      <c r="Q65" s="16"/>
      <c r="R65" s="16"/>
      <c r="S65" s="16"/>
      <c r="T65" s="12"/>
      <c r="U65" s="12"/>
      <c r="V65" s="12"/>
      <c r="W65" s="12"/>
      <c r="X65" s="4" t="s">
        <v>12</v>
      </c>
      <c r="Y65" s="4"/>
      <c r="Z65" s="4"/>
      <c r="AA65" s="17">
        <f>+N64</f>
        <v>1500</v>
      </c>
      <c r="AB65" s="17"/>
      <c r="AC65" s="17"/>
      <c r="AD65" s="17"/>
      <c r="AE65" s="4" t="s">
        <v>13</v>
      </c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</row>
    <row r="66" spans="1:50" x14ac:dyDescent="0.5">
      <c r="A66" s="18">
        <v>30</v>
      </c>
      <c r="B66" s="18"/>
      <c r="C66" s="19" t="s">
        <v>69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">
        <v>300</v>
      </c>
      <c r="O66" s="20"/>
      <c r="P66" s="20"/>
      <c r="Q66" s="20"/>
      <c r="R66" s="20"/>
      <c r="S66" s="20"/>
      <c r="T66" s="18" t="s">
        <v>17</v>
      </c>
      <c r="U66" s="18"/>
      <c r="V66" s="18"/>
      <c r="W66" s="18"/>
      <c r="X66" s="21" t="s">
        <v>57</v>
      </c>
      <c r="Y66" s="21"/>
      <c r="Z66" s="21"/>
      <c r="AA66" s="21"/>
      <c r="AB66" s="21"/>
      <c r="AC66" s="21"/>
      <c r="AD66" s="21"/>
      <c r="AE66" s="21"/>
      <c r="AF66" s="18" t="str">
        <f>+X66</f>
        <v>ที.พี กราฟฟิกส์</v>
      </c>
      <c r="AG66" s="18"/>
      <c r="AH66" s="18"/>
      <c r="AI66" s="18"/>
      <c r="AJ66" s="18"/>
      <c r="AK66" s="18"/>
      <c r="AL66" s="18"/>
      <c r="AM66" s="18"/>
      <c r="AN66" s="22">
        <f>+N66-AA67</f>
        <v>0</v>
      </c>
      <c r="AO66" s="18"/>
      <c r="AP66" s="18"/>
      <c r="AQ66" s="18"/>
      <c r="AR66" s="18"/>
      <c r="AS66" s="18"/>
      <c r="AT66" s="18"/>
      <c r="AU66" s="18"/>
      <c r="AV66" s="18"/>
      <c r="AW66" s="18"/>
      <c r="AX66" s="18"/>
    </row>
    <row r="67" spans="1:50" x14ac:dyDescent="0.5">
      <c r="A67" s="12"/>
      <c r="B67" s="12"/>
      <c r="C67" s="15" t="s">
        <v>23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6"/>
      <c r="O67" s="16"/>
      <c r="P67" s="16"/>
      <c r="Q67" s="16"/>
      <c r="R67" s="16"/>
      <c r="S67" s="16"/>
      <c r="T67" s="12"/>
      <c r="U67" s="12"/>
      <c r="V67" s="12"/>
      <c r="W67" s="12"/>
      <c r="X67" s="4" t="s">
        <v>12</v>
      </c>
      <c r="Y67" s="4"/>
      <c r="Z67" s="4"/>
      <c r="AA67" s="17">
        <f>+N66</f>
        <v>300</v>
      </c>
      <c r="AB67" s="17"/>
      <c r="AC67" s="17"/>
      <c r="AD67" s="17"/>
      <c r="AE67" s="4" t="s">
        <v>13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</row>
    <row r="68" spans="1:50" x14ac:dyDescent="0.5">
      <c r="A68" s="18">
        <v>31</v>
      </c>
      <c r="B68" s="18"/>
      <c r="C68" s="19" t="s">
        <v>70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">
        <v>1500</v>
      </c>
      <c r="O68" s="20"/>
      <c r="P68" s="20"/>
      <c r="Q68" s="20"/>
      <c r="R68" s="20"/>
      <c r="S68" s="20"/>
      <c r="T68" s="18" t="s">
        <v>17</v>
      </c>
      <c r="U68" s="18"/>
      <c r="V68" s="18"/>
      <c r="W68" s="18"/>
      <c r="X68" s="21" t="s">
        <v>71</v>
      </c>
      <c r="Y68" s="21"/>
      <c r="Z68" s="21"/>
      <c r="AA68" s="21"/>
      <c r="AB68" s="21"/>
      <c r="AC68" s="21"/>
      <c r="AD68" s="21"/>
      <c r="AE68" s="21"/>
      <c r="AF68" s="18" t="str">
        <f>+X68</f>
        <v>นางผ่องศรี  ศรีวิชัย</v>
      </c>
      <c r="AG68" s="18"/>
      <c r="AH68" s="18"/>
      <c r="AI68" s="18"/>
      <c r="AJ68" s="18"/>
      <c r="AK68" s="18"/>
      <c r="AL68" s="18"/>
      <c r="AM68" s="18"/>
      <c r="AN68" s="22">
        <f>+N68-AA69</f>
        <v>0</v>
      </c>
      <c r="AO68" s="18"/>
      <c r="AP68" s="18"/>
      <c r="AQ68" s="18"/>
      <c r="AR68" s="18"/>
      <c r="AS68" s="18"/>
      <c r="AT68" s="18"/>
      <c r="AU68" s="18"/>
      <c r="AV68" s="18"/>
      <c r="AW68" s="18"/>
      <c r="AX68" s="18"/>
    </row>
    <row r="69" spans="1:50" x14ac:dyDescent="0.5">
      <c r="A69" s="12"/>
      <c r="B69" s="12"/>
      <c r="C69" s="15" t="s">
        <v>23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6"/>
      <c r="O69" s="16"/>
      <c r="P69" s="16"/>
      <c r="Q69" s="16"/>
      <c r="R69" s="16"/>
      <c r="S69" s="16"/>
      <c r="T69" s="12"/>
      <c r="U69" s="12"/>
      <c r="V69" s="12"/>
      <c r="W69" s="12"/>
      <c r="X69" s="4" t="s">
        <v>12</v>
      </c>
      <c r="Y69" s="4"/>
      <c r="Z69" s="4"/>
      <c r="AA69" s="17">
        <f>+N68</f>
        <v>1500</v>
      </c>
      <c r="AB69" s="17"/>
      <c r="AC69" s="17"/>
      <c r="AD69" s="17"/>
      <c r="AE69" s="4" t="s">
        <v>13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</row>
    <row r="72" spans="1:50" x14ac:dyDescent="0.5">
      <c r="S72" s="1" t="s">
        <v>14</v>
      </c>
      <c r="T72" s="1" t="s">
        <v>14</v>
      </c>
      <c r="AE72" s="1" t="s">
        <v>15</v>
      </c>
    </row>
    <row r="73" spans="1:50" x14ac:dyDescent="0.5">
      <c r="A73" s="37" t="s">
        <v>20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</row>
    <row r="74" spans="1:50" x14ac:dyDescent="0.5">
      <c r="A74" s="37" t="s">
        <v>21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</row>
  </sheetData>
  <mergeCells count="510">
    <mergeCell ref="A1:AX1"/>
    <mergeCell ref="A2:AX2"/>
    <mergeCell ref="A3:B4"/>
    <mergeCell ref="C3:M4"/>
    <mergeCell ref="N3:S3"/>
    <mergeCell ref="T3:W4"/>
    <mergeCell ref="X3:AE4"/>
    <mergeCell ref="AF3:AM4"/>
    <mergeCell ref="AN3:AS4"/>
    <mergeCell ref="AT3:AX3"/>
    <mergeCell ref="N4:S4"/>
    <mergeCell ref="AT4:AX4"/>
    <mergeCell ref="A5:B5"/>
    <mergeCell ref="C5:M5"/>
    <mergeCell ref="N5:S5"/>
    <mergeCell ref="T5:W5"/>
    <mergeCell ref="X5:AE5"/>
    <mergeCell ref="AF5:AM5"/>
    <mergeCell ref="AN5:AS5"/>
    <mergeCell ref="AT5:AX5"/>
    <mergeCell ref="AN6:AS6"/>
    <mergeCell ref="AT6:AX6"/>
    <mergeCell ref="A7:B7"/>
    <mergeCell ref="C7:M7"/>
    <mergeCell ref="N7:S7"/>
    <mergeCell ref="T7:W7"/>
    <mergeCell ref="X7:AE7"/>
    <mergeCell ref="AF7:AM7"/>
    <mergeCell ref="AN7:AS7"/>
    <mergeCell ref="AT7:AX7"/>
    <mergeCell ref="A6:B6"/>
    <mergeCell ref="C6:M6"/>
    <mergeCell ref="N6:S6"/>
    <mergeCell ref="T6:W6"/>
    <mergeCell ref="AA6:AD6"/>
    <mergeCell ref="AF6:AM6"/>
    <mergeCell ref="AN8:AS8"/>
    <mergeCell ref="AT8:AX8"/>
    <mergeCell ref="A9:B9"/>
    <mergeCell ref="C9:M9"/>
    <mergeCell ref="N9:S9"/>
    <mergeCell ref="T9:W9"/>
    <mergeCell ref="X9:AE9"/>
    <mergeCell ref="AF9:AM9"/>
    <mergeCell ref="AN9:AS9"/>
    <mergeCell ref="AT9:AX9"/>
    <mergeCell ref="A8:B8"/>
    <mergeCell ref="C8:M8"/>
    <mergeCell ref="N8:S8"/>
    <mergeCell ref="T8:W8"/>
    <mergeCell ref="AA8:AD8"/>
    <mergeCell ref="AF8:AM8"/>
    <mergeCell ref="AN10:AS10"/>
    <mergeCell ref="AT10:AX10"/>
    <mergeCell ref="A11:B11"/>
    <mergeCell ref="C11:M11"/>
    <mergeCell ref="N11:S11"/>
    <mergeCell ref="T11:W11"/>
    <mergeCell ref="X11:AE11"/>
    <mergeCell ref="AF11:AM11"/>
    <mergeCell ref="AN11:AS11"/>
    <mergeCell ref="AT11:AX11"/>
    <mergeCell ref="A10:B10"/>
    <mergeCell ref="C10:M10"/>
    <mergeCell ref="N10:S10"/>
    <mergeCell ref="T10:W10"/>
    <mergeCell ref="AA10:AD10"/>
    <mergeCell ref="AF10:AM10"/>
    <mergeCell ref="AN12:AS12"/>
    <mergeCell ref="AT12:AX12"/>
    <mergeCell ref="A13:B13"/>
    <mergeCell ref="C13:M13"/>
    <mergeCell ref="N13:S13"/>
    <mergeCell ref="T13:W13"/>
    <mergeCell ref="X13:AE13"/>
    <mergeCell ref="AF13:AM13"/>
    <mergeCell ref="AN13:AS13"/>
    <mergeCell ref="AT13:AX13"/>
    <mergeCell ref="A12:B12"/>
    <mergeCell ref="C12:M12"/>
    <mergeCell ref="N12:S12"/>
    <mergeCell ref="T12:W12"/>
    <mergeCell ref="AA12:AD12"/>
    <mergeCell ref="AF12:AM12"/>
    <mergeCell ref="AN14:AS14"/>
    <mergeCell ref="AT14:AX14"/>
    <mergeCell ref="A15:B15"/>
    <mergeCell ref="C15:M15"/>
    <mergeCell ref="N15:S15"/>
    <mergeCell ref="T15:W15"/>
    <mergeCell ref="X15:AE15"/>
    <mergeCell ref="AF15:AM15"/>
    <mergeCell ref="AN15:AS15"/>
    <mergeCell ref="AT15:AX15"/>
    <mergeCell ref="A14:B14"/>
    <mergeCell ref="C14:M14"/>
    <mergeCell ref="N14:S14"/>
    <mergeCell ref="T14:W14"/>
    <mergeCell ref="AA14:AD14"/>
    <mergeCell ref="AF14:AM14"/>
    <mergeCell ref="AN16:AS16"/>
    <mergeCell ref="AT16:AX16"/>
    <mergeCell ref="A17:B17"/>
    <mergeCell ref="C17:M17"/>
    <mergeCell ref="N17:S17"/>
    <mergeCell ref="T17:W17"/>
    <mergeCell ref="X17:AE17"/>
    <mergeCell ref="AF17:AM17"/>
    <mergeCell ref="AN17:AS17"/>
    <mergeCell ref="AT17:AX17"/>
    <mergeCell ref="A16:B16"/>
    <mergeCell ref="C16:M16"/>
    <mergeCell ref="N16:S16"/>
    <mergeCell ref="T16:W16"/>
    <mergeCell ref="AA16:AD16"/>
    <mergeCell ref="AF16:AM16"/>
    <mergeCell ref="AN18:AS18"/>
    <mergeCell ref="AT18:AX18"/>
    <mergeCell ref="A19:B19"/>
    <mergeCell ref="C19:M19"/>
    <mergeCell ref="N19:S19"/>
    <mergeCell ref="T19:W19"/>
    <mergeCell ref="X19:AE19"/>
    <mergeCell ref="AF19:AM19"/>
    <mergeCell ref="AN19:AS19"/>
    <mergeCell ref="AT19:AX19"/>
    <mergeCell ref="A18:B18"/>
    <mergeCell ref="C18:M18"/>
    <mergeCell ref="N18:S18"/>
    <mergeCell ref="T18:W18"/>
    <mergeCell ref="AA18:AD18"/>
    <mergeCell ref="AF18:AM18"/>
    <mergeCell ref="AN20:AS20"/>
    <mergeCell ref="AT20:AX20"/>
    <mergeCell ref="A21:B21"/>
    <mergeCell ref="C21:M21"/>
    <mergeCell ref="N21:S21"/>
    <mergeCell ref="T21:W21"/>
    <mergeCell ref="X21:AE21"/>
    <mergeCell ref="AF21:AM21"/>
    <mergeCell ref="AN21:AS21"/>
    <mergeCell ref="AT21:AX21"/>
    <mergeCell ref="A20:B20"/>
    <mergeCell ref="C20:M20"/>
    <mergeCell ref="N20:S20"/>
    <mergeCell ref="T20:W20"/>
    <mergeCell ref="AA20:AD20"/>
    <mergeCell ref="AF20:AM20"/>
    <mergeCell ref="AN22:AS22"/>
    <mergeCell ref="AT22:AX22"/>
    <mergeCell ref="A24:B24"/>
    <mergeCell ref="C24:M24"/>
    <mergeCell ref="N24:S24"/>
    <mergeCell ref="T24:W24"/>
    <mergeCell ref="X24:AE24"/>
    <mergeCell ref="AF24:AM24"/>
    <mergeCell ref="AN24:AS24"/>
    <mergeCell ref="AT24:AX24"/>
    <mergeCell ref="A22:B22"/>
    <mergeCell ref="C22:M22"/>
    <mergeCell ref="N22:S22"/>
    <mergeCell ref="T22:W22"/>
    <mergeCell ref="AA22:AD22"/>
    <mergeCell ref="AF22:AM22"/>
    <mergeCell ref="AN25:AS25"/>
    <mergeCell ref="AT25:AX25"/>
    <mergeCell ref="A26:B26"/>
    <mergeCell ref="C26:M26"/>
    <mergeCell ref="N26:S26"/>
    <mergeCell ref="T26:W26"/>
    <mergeCell ref="X26:AE26"/>
    <mergeCell ref="AF26:AM26"/>
    <mergeCell ref="AN26:AS26"/>
    <mergeCell ref="AT26:AX26"/>
    <mergeCell ref="A25:B25"/>
    <mergeCell ref="C25:M25"/>
    <mergeCell ref="N25:S25"/>
    <mergeCell ref="T25:W25"/>
    <mergeCell ref="AA25:AD25"/>
    <mergeCell ref="AF25:AM25"/>
    <mergeCell ref="AN27:AS27"/>
    <mergeCell ref="AT27:AX27"/>
    <mergeCell ref="A28:B28"/>
    <mergeCell ref="C28:M28"/>
    <mergeCell ref="N28:S28"/>
    <mergeCell ref="T28:W28"/>
    <mergeCell ref="X28:AE28"/>
    <mergeCell ref="AF28:AM28"/>
    <mergeCell ref="AN28:AS28"/>
    <mergeCell ref="AT28:AX28"/>
    <mergeCell ref="A27:B27"/>
    <mergeCell ref="C27:M27"/>
    <mergeCell ref="N27:S27"/>
    <mergeCell ref="T27:W27"/>
    <mergeCell ref="AA27:AD27"/>
    <mergeCell ref="AF27:AM27"/>
    <mergeCell ref="AN29:AS29"/>
    <mergeCell ref="AT29:AX29"/>
    <mergeCell ref="A30:B30"/>
    <mergeCell ref="C30:M30"/>
    <mergeCell ref="N30:S30"/>
    <mergeCell ref="T30:W30"/>
    <mergeCell ref="X30:AE30"/>
    <mergeCell ref="AF30:AM30"/>
    <mergeCell ref="AN30:AS30"/>
    <mergeCell ref="AT30:AX30"/>
    <mergeCell ref="A29:B29"/>
    <mergeCell ref="C29:M29"/>
    <mergeCell ref="N29:S29"/>
    <mergeCell ref="T29:W29"/>
    <mergeCell ref="AA29:AD29"/>
    <mergeCell ref="AF29:AM29"/>
    <mergeCell ref="AN31:AS31"/>
    <mergeCell ref="AT31:AX31"/>
    <mergeCell ref="A32:B32"/>
    <mergeCell ref="C32:M32"/>
    <mergeCell ref="N32:S32"/>
    <mergeCell ref="T32:W32"/>
    <mergeCell ref="X32:AE32"/>
    <mergeCell ref="AF32:AM32"/>
    <mergeCell ref="AN32:AS32"/>
    <mergeCell ref="AT32:AX32"/>
    <mergeCell ref="A31:B31"/>
    <mergeCell ref="C31:M31"/>
    <mergeCell ref="N31:S31"/>
    <mergeCell ref="T31:W31"/>
    <mergeCell ref="AA31:AD31"/>
    <mergeCell ref="AF31:AM31"/>
    <mergeCell ref="AN33:AS33"/>
    <mergeCell ref="AT33:AX33"/>
    <mergeCell ref="A34:B34"/>
    <mergeCell ref="C34:M34"/>
    <mergeCell ref="N34:S34"/>
    <mergeCell ref="T34:W34"/>
    <mergeCell ref="X34:AE34"/>
    <mergeCell ref="AF34:AM34"/>
    <mergeCell ref="AN34:AS34"/>
    <mergeCell ref="AT34:AX34"/>
    <mergeCell ref="A33:B33"/>
    <mergeCell ref="C33:M33"/>
    <mergeCell ref="N33:S33"/>
    <mergeCell ref="T33:W33"/>
    <mergeCell ref="AA33:AD33"/>
    <mergeCell ref="AF33:AM33"/>
    <mergeCell ref="AN35:AS35"/>
    <mergeCell ref="AT35:AX35"/>
    <mergeCell ref="A36:B36"/>
    <mergeCell ref="C36:M36"/>
    <mergeCell ref="N36:S36"/>
    <mergeCell ref="T36:W36"/>
    <mergeCell ref="X36:AE36"/>
    <mergeCell ref="AF36:AM36"/>
    <mergeCell ref="AN36:AS36"/>
    <mergeCell ref="AT36:AX36"/>
    <mergeCell ref="A35:B35"/>
    <mergeCell ref="C35:M35"/>
    <mergeCell ref="N35:S35"/>
    <mergeCell ref="T35:W35"/>
    <mergeCell ref="AA35:AD35"/>
    <mergeCell ref="AF35:AM35"/>
    <mergeCell ref="AN37:AS37"/>
    <mergeCell ref="AT37:AX37"/>
    <mergeCell ref="A38:B38"/>
    <mergeCell ref="C38:M38"/>
    <mergeCell ref="N38:S38"/>
    <mergeCell ref="T38:W38"/>
    <mergeCell ref="X38:AE38"/>
    <mergeCell ref="AF38:AM38"/>
    <mergeCell ref="AN38:AS38"/>
    <mergeCell ref="AT38:AX38"/>
    <mergeCell ref="A37:B37"/>
    <mergeCell ref="C37:M37"/>
    <mergeCell ref="N37:S37"/>
    <mergeCell ref="T37:W37"/>
    <mergeCell ref="AA37:AD37"/>
    <mergeCell ref="AF37:AM37"/>
    <mergeCell ref="AN39:AS39"/>
    <mergeCell ref="AT39:AX39"/>
    <mergeCell ref="A40:B40"/>
    <mergeCell ref="C40:M40"/>
    <mergeCell ref="N40:S40"/>
    <mergeCell ref="T40:W40"/>
    <mergeCell ref="X40:AE40"/>
    <mergeCell ref="AF40:AM40"/>
    <mergeCell ref="AN40:AS40"/>
    <mergeCell ref="AT40:AX40"/>
    <mergeCell ref="A39:B39"/>
    <mergeCell ref="C39:M39"/>
    <mergeCell ref="N39:S39"/>
    <mergeCell ref="T39:W39"/>
    <mergeCell ref="AA39:AD39"/>
    <mergeCell ref="AF39:AM39"/>
    <mergeCell ref="AN41:AS41"/>
    <mergeCell ref="AT41:AX41"/>
    <mergeCell ref="A43:B43"/>
    <mergeCell ref="C43:M43"/>
    <mergeCell ref="N43:S43"/>
    <mergeCell ref="T43:W43"/>
    <mergeCell ref="X43:AE43"/>
    <mergeCell ref="AF43:AM43"/>
    <mergeCell ref="AN43:AS43"/>
    <mergeCell ref="AT43:AX43"/>
    <mergeCell ref="A41:B41"/>
    <mergeCell ref="C41:M41"/>
    <mergeCell ref="N41:S41"/>
    <mergeCell ref="T41:W41"/>
    <mergeCell ref="AA41:AD41"/>
    <mergeCell ref="AF41:AM41"/>
    <mergeCell ref="AN44:AS44"/>
    <mergeCell ref="AT44:AX44"/>
    <mergeCell ref="A45:B45"/>
    <mergeCell ref="C45:M45"/>
    <mergeCell ref="N45:S45"/>
    <mergeCell ref="T45:W45"/>
    <mergeCell ref="X45:AE45"/>
    <mergeCell ref="AF45:AM45"/>
    <mergeCell ref="AN45:AS45"/>
    <mergeCell ref="AT45:AX45"/>
    <mergeCell ref="A44:B44"/>
    <mergeCell ref="C44:M44"/>
    <mergeCell ref="N44:S44"/>
    <mergeCell ref="T44:W44"/>
    <mergeCell ref="AA44:AD44"/>
    <mergeCell ref="AF44:AM44"/>
    <mergeCell ref="AN46:AS46"/>
    <mergeCell ref="AT46:AX46"/>
    <mergeCell ref="A47:B47"/>
    <mergeCell ref="C47:M47"/>
    <mergeCell ref="N47:S47"/>
    <mergeCell ref="T47:W47"/>
    <mergeCell ref="X47:AE47"/>
    <mergeCell ref="AF47:AM47"/>
    <mergeCell ref="AN47:AS47"/>
    <mergeCell ref="AT47:AX47"/>
    <mergeCell ref="A46:B46"/>
    <mergeCell ref="C46:M46"/>
    <mergeCell ref="N46:S46"/>
    <mergeCell ref="T46:W46"/>
    <mergeCell ref="AA46:AD46"/>
    <mergeCell ref="AF46:AM46"/>
    <mergeCell ref="AN50:AS50"/>
    <mergeCell ref="AT50:AX50"/>
    <mergeCell ref="A50:B50"/>
    <mergeCell ref="C50:M50"/>
    <mergeCell ref="N50:S50"/>
    <mergeCell ref="T50:W50"/>
    <mergeCell ref="AA50:AD50"/>
    <mergeCell ref="AF50:AM50"/>
    <mergeCell ref="AN48:AS48"/>
    <mergeCell ref="AT48:AX48"/>
    <mergeCell ref="A49:B49"/>
    <mergeCell ref="C49:M49"/>
    <mergeCell ref="N49:S49"/>
    <mergeCell ref="T49:W49"/>
    <mergeCell ref="X49:AE49"/>
    <mergeCell ref="AF49:AM49"/>
    <mergeCell ref="AN49:AS49"/>
    <mergeCell ref="AT49:AX49"/>
    <mergeCell ref="A48:B48"/>
    <mergeCell ref="C48:M48"/>
    <mergeCell ref="N48:S48"/>
    <mergeCell ref="T48:W48"/>
    <mergeCell ref="AA48:AD48"/>
    <mergeCell ref="AF48:AM48"/>
    <mergeCell ref="AN52:AS52"/>
    <mergeCell ref="AT52:AX52"/>
    <mergeCell ref="A53:B53"/>
    <mergeCell ref="C53:M53"/>
    <mergeCell ref="N53:S53"/>
    <mergeCell ref="T53:W53"/>
    <mergeCell ref="X53:AE53"/>
    <mergeCell ref="AF53:AM53"/>
    <mergeCell ref="AN53:AS53"/>
    <mergeCell ref="AT53:AX53"/>
    <mergeCell ref="A52:B52"/>
    <mergeCell ref="C52:M52"/>
    <mergeCell ref="N52:S52"/>
    <mergeCell ref="T52:W52"/>
    <mergeCell ref="AA52:AD52"/>
    <mergeCell ref="AF52:AM52"/>
    <mergeCell ref="AN57:AS57"/>
    <mergeCell ref="AT57:AX57"/>
    <mergeCell ref="A56:B56"/>
    <mergeCell ref="C56:M56"/>
    <mergeCell ref="N56:S56"/>
    <mergeCell ref="T56:W56"/>
    <mergeCell ref="AA56:AD56"/>
    <mergeCell ref="AF56:AM56"/>
    <mergeCell ref="AN54:AS54"/>
    <mergeCell ref="AT54:AX54"/>
    <mergeCell ref="A55:B55"/>
    <mergeCell ref="C55:M55"/>
    <mergeCell ref="N55:S55"/>
    <mergeCell ref="T55:W55"/>
    <mergeCell ref="X55:AE55"/>
    <mergeCell ref="AF55:AM55"/>
    <mergeCell ref="AN55:AS55"/>
    <mergeCell ref="AT55:AX55"/>
    <mergeCell ref="A54:B54"/>
    <mergeCell ref="C54:M54"/>
    <mergeCell ref="N54:S54"/>
    <mergeCell ref="T54:W54"/>
    <mergeCell ref="AA54:AD54"/>
    <mergeCell ref="AF54:AM54"/>
    <mergeCell ref="A51:B51"/>
    <mergeCell ref="C51:M51"/>
    <mergeCell ref="N51:S51"/>
    <mergeCell ref="T51:W51"/>
    <mergeCell ref="X51:AE51"/>
    <mergeCell ref="AF51:AM51"/>
    <mergeCell ref="AN58:AS58"/>
    <mergeCell ref="AT58:AX58"/>
    <mergeCell ref="A58:B58"/>
    <mergeCell ref="C58:M58"/>
    <mergeCell ref="N58:S58"/>
    <mergeCell ref="T58:W58"/>
    <mergeCell ref="AA58:AD58"/>
    <mergeCell ref="AF58:AM58"/>
    <mergeCell ref="AN51:AS51"/>
    <mergeCell ref="AT51:AX51"/>
    <mergeCell ref="AN56:AS56"/>
    <mergeCell ref="AT56:AX56"/>
    <mergeCell ref="A57:B57"/>
    <mergeCell ref="C57:M57"/>
    <mergeCell ref="N57:S57"/>
    <mergeCell ref="T57:W57"/>
    <mergeCell ref="X57:AE57"/>
    <mergeCell ref="AF57:AM57"/>
    <mergeCell ref="A59:B59"/>
    <mergeCell ref="C59:M59"/>
    <mergeCell ref="N59:S59"/>
    <mergeCell ref="T59:W59"/>
    <mergeCell ref="X59:AE59"/>
    <mergeCell ref="AF59:AM59"/>
    <mergeCell ref="AN59:AS59"/>
    <mergeCell ref="AT59:AX59"/>
    <mergeCell ref="A60:B60"/>
    <mergeCell ref="C60:M60"/>
    <mergeCell ref="N60:S60"/>
    <mergeCell ref="T60:W60"/>
    <mergeCell ref="AA60:AD60"/>
    <mergeCell ref="AF60:AM60"/>
    <mergeCell ref="AN60:AS60"/>
    <mergeCell ref="AT60:AX60"/>
    <mergeCell ref="A62:B62"/>
    <mergeCell ref="C62:M62"/>
    <mergeCell ref="N62:S62"/>
    <mergeCell ref="T62:W62"/>
    <mergeCell ref="X62:AE62"/>
    <mergeCell ref="AF62:AM62"/>
    <mergeCell ref="AN62:AS62"/>
    <mergeCell ref="AT62:AX62"/>
    <mergeCell ref="A63:B63"/>
    <mergeCell ref="C63:M63"/>
    <mergeCell ref="N63:S63"/>
    <mergeCell ref="T63:W63"/>
    <mergeCell ref="AA63:AD63"/>
    <mergeCell ref="AF63:AM63"/>
    <mergeCell ref="AN63:AS63"/>
    <mergeCell ref="AT63:AX63"/>
    <mergeCell ref="A64:B64"/>
    <mergeCell ref="C64:M64"/>
    <mergeCell ref="N64:S64"/>
    <mergeCell ref="T64:W64"/>
    <mergeCell ref="X64:AE64"/>
    <mergeCell ref="AF64:AM64"/>
    <mergeCell ref="AN64:AS64"/>
    <mergeCell ref="AT64:AX64"/>
    <mergeCell ref="A65:B65"/>
    <mergeCell ref="C65:M65"/>
    <mergeCell ref="N65:S65"/>
    <mergeCell ref="T65:W65"/>
    <mergeCell ref="AA65:AD65"/>
    <mergeCell ref="AF65:AM65"/>
    <mergeCell ref="AN65:AS65"/>
    <mergeCell ref="AT65:AX65"/>
    <mergeCell ref="A66:B66"/>
    <mergeCell ref="C66:M66"/>
    <mergeCell ref="N66:S66"/>
    <mergeCell ref="T66:W66"/>
    <mergeCell ref="X66:AE66"/>
    <mergeCell ref="AF66:AM66"/>
    <mergeCell ref="AN66:AS66"/>
    <mergeCell ref="AT66:AX66"/>
    <mergeCell ref="A67:B67"/>
    <mergeCell ref="C67:M67"/>
    <mergeCell ref="N67:S67"/>
    <mergeCell ref="T67:W67"/>
    <mergeCell ref="AA67:AD67"/>
    <mergeCell ref="AF67:AM67"/>
    <mergeCell ref="AN67:AS67"/>
    <mergeCell ref="AT67:AX67"/>
    <mergeCell ref="A74:AX74"/>
    <mergeCell ref="A73:AX73"/>
    <mergeCell ref="A68:B68"/>
    <mergeCell ref="C68:M68"/>
    <mergeCell ref="N68:S68"/>
    <mergeCell ref="T68:W68"/>
    <mergeCell ref="X68:AE68"/>
    <mergeCell ref="AF68:AM68"/>
    <mergeCell ref="AN68:AS68"/>
    <mergeCell ref="AT68:AX68"/>
    <mergeCell ref="A69:B69"/>
    <mergeCell ref="C69:M69"/>
    <mergeCell ref="N69:S69"/>
    <mergeCell ref="T69:W69"/>
    <mergeCell ref="AA69:AD69"/>
    <mergeCell ref="AF69:AM69"/>
    <mergeCell ref="AN69:AS69"/>
    <mergeCell ref="AT69:AX69"/>
  </mergeCells>
  <pageMargins left="0.31496062992125984" right="0.15748031496062992" top="0.27559055118110237" bottom="0.27559055118110237" header="0.15748031496062992" footer="0.19685039370078741"/>
  <pageSetup paperSize="9" orientation="landscape" horizontalDpi="0" verticalDpi="0" r:id="rId1"/>
  <headerFooter>
    <oddHeader>&amp;C&amp;P&amp;R&amp;"AngsanaUPC,ธรรมดา"&amp;14(สขร.1)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  ธ.ค</vt:lpstr>
      <vt:lpstr>'สขร  ธ.ค'!Print_Titles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</dc:creator>
  <cp:lastModifiedBy>LENOVO</cp:lastModifiedBy>
  <cp:lastPrinted>2016-09-30T06:12:41Z</cp:lastPrinted>
  <dcterms:created xsi:type="dcterms:W3CDTF">2010-09-02T09:03:20Z</dcterms:created>
  <dcterms:modified xsi:type="dcterms:W3CDTF">2017-06-13T03:37:52Z</dcterms:modified>
</cp:coreProperties>
</file>