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สขรก.ค" sheetId="11" r:id="rId1"/>
  </sheets>
  <definedNames>
    <definedName name="_xlnm.Print_Titles" localSheetId="0">สขรก.ค!$1:$4</definedName>
  </definedNames>
  <calcPr calcId="145621"/>
</workbook>
</file>

<file path=xl/calcChain.xml><?xml version="1.0" encoding="utf-8"?>
<calcChain xmlns="http://schemas.openxmlformats.org/spreadsheetml/2006/main">
  <c r="AA33" i="11" l="1"/>
  <c r="AF32" i="11"/>
  <c r="AA31" i="11"/>
  <c r="AF30" i="11"/>
  <c r="AA29" i="11"/>
  <c r="AF28" i="11"/>
  <c r="AA27" i="11"/>
  <c r="AF26" i="11"/>
  <c r="AA25" i="11"/>
  <c r="AF24" i="11"/>
  <c r="AA22" i="11"/>
  <c r="AF21" i="11"/>
  <c r="AA20" i="11"/>
  <c r="AF19" i="11"/>
  <c r="AA18" i="11"/>
  <c r="AF17" i="11"/>
  <c r="AA16" i="11"/>
  <c r="AF15" i="11"/>
  <c r="AA14" i="11"/>
  <c r="AF13" i="11"/>
  <c r="AA12" i="11"/>
  <c r="AF11" i="11"/>
  <c r="AA10" i="11"/>
  <c r="AA8" i="11"/>
  <c r="AF7" i="11"/>
  <c r="AF5" i="11"/>
</calcChain>
</file>

<file path=xl/sharedStrings.xml><?xml version="1.0" encoding="utf-8"?>
<sst xmlns="http://schemas.openxmlformats.org/spreadsheetml/2006/main" count="103" uniqueCount="48">
  <si>
    <t>องค์การบริหารส่วนตำบลแม่กรณ์ อำเภอเมืองเชียงราย จังหวัดเชียงราย</t>
  </si>
  <si>
    <t>งานจัดซื้อจัดจ้าง</t>
  </si>
  <si>
    <t>วงเงินงบประมาณ</t>
  </si>
  <si>
    <t>วิธีซื้อ / จ้าง</t>
  </si>
  <si>
    <t>ผู้เสนอราคาและราคาที่เสนอ</t>
  </si>
  <si>
    <t>ผู้ได้รับการคัดเลือกและราคา</t>
  </si>
  <si>
    <t>งบประมาณเหลือจ่าย</t>
  </si>
  <si>
    <t>เหตุผลที่คัดเลือก</t>
  </si>
  <si>
    <t>โดยสังเขป</t>
  </si>
  <si>
    <t>(ราคากลาง)</t>
  </si>
  <si>
    <t>ตกลงซื้อ</t>
  </si>
  <si>
    <t>-</t>
  </si>
  <si>
    <t>เสนอราคา</t>
  </si>
  <si>
    <t>บาท</t>
  </si>
  <si>
    <t>(ลงชื่อ)</t>
  </si>
  <si>
    <t>ผู้รายงาน</t>
  </si>
  <si>
    <t>ที่</t>
  </si>
  <si>
    <t>ตกลงจ้าง</t>
  </si>
  <si>
    <t>(นางนงนุช    ศรีธิ)</t>
  </si>
  <si>
    <t>ผู้อำนวยการกองคลัง</t>
  </si>
  <si>
    <t>หจก.เด่นห้าปิโตรเลียม</t>
  </si>
  <si>
    <t>(สำนักงานปลัด)</t>
  </si>
  <si>
    <t>(กองช่าง)</t>
  </si>
  <si>
    <t>บ.วิทวัส</t>
  </si>
  <si>
    <t>(กองการศึกษา)</t>
  </si>
  <si>
    <t>นายสำราญ  อุปนันไชย</t>
  </si>
  <si>
    <t>ร้านที.พี กราฟฟิก</t>
  </si>
  <si>
    <t>ร้านอารุณเฟอร์นิเจอร์</t>
  </si>
  <si>
    <t>จัดซื้อวัสดุสำนักงาน  สำนักงานปลัด</t>
  </si>
  <si>
    <t>จ้างเหมาจัดสถานที่งานหล่อเทียนพรรษา</t>
  </si>
  <si>
    <t>นายตรง  อุปนันชัย</t>
  </si>
  <si>
    <t>จัดซื้อน้ำมันเชื้อเพลิงพ่นหมอกควัน</t>
  </si>
  <si>
    <t>ร้านทรัพย์สิน</t>
  </si>
  <si>
    <t>จัดซื้อน้ำมันเชื้อเพลิง สำนักงานปลัด</t>
  </si>
  <si>
    <t>จัดซื้อน้ำมันเชื้อเพลิง กองการศึกษา</t>
  </si>
  <si>
    <t>สรุปผลการดำเนินการจัดซื้อจัดจ้างในรอบเดือน  กรกฎาคม พ.ศ. 2559</t>
  </si>
  <si>
    <t>จัดซื้อวัสดุขี้ผึ้ง</t>
  </si>
  <si>
    <t>จัดซื้อพิมพ์หล่อเทียน</t>
  </si>
  <si>
    <t>นายศุภฤกษ์  ประโยง</t>
  </si>
  <si>
    <t xml:space="preserve">จัดซื้อวัสดุสำนักงาน    </t>
  </si>
  <si>
    <t>จัดซื้อถ่านไฟฉาย พ่นหมอกควัน</t>
  </si>
  <si>
    <t>จัดซื้อหนังสือพิมพ์  เดือน  ส.ค</t>
  </si>
  <si>
    <t>หกจ.มิวนิค</t>
  </si>
  <si>
    <t>จ้างเหมาจัดทำป้ายไวนิล หล่อเทียน</t>
  </si>
  <si>
    <t>จ้างเหมาซ่อมแซมถนน บ้านปางกลาง</t>
  </si>
  <si>
    <t>จ้างเหมาจัดทำป้ายลงประชามติ</t>
  </si>
  <si>
    <t xml:space="preserve">จ้างเหมาจัดทำลงนามถวายพระพร </t>
  </si>
  <si>
    <t>หนังสือพิมพ์รวมพลังเชียงราย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</si>
</sst>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  <charset val="222"/>
    </font>
    <font>
      <b/>
      <sz val="18"/>
      <color theme="1"/>
      <name val="AngsanaUPC"/>
      <family val="1"/>
      <charset val="222"/>
    </font>
    <font>
      <b/>
      <sz val="16"/>
      <color theme="1"/>
      <name val="AngsanaUPC"/>
      <family val="1"/>
      <charset val="222"/>
    </font>
    <font>
      <b/>
      <sz val="14"/>
      <color theme="1"/>
      <name val="AngsanaUPC"/>
      <family val="1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5" xfId="0" applyFont="1" applyBorder="1" applyAlignment="1"/>
    <xf numFmtId="0" fontId="2" fillId="0" borderId="0" xfId="0" applyFont="1" applyBorder="1" applyAlignment="1">
      <alignment horizontal="center"/>
    </xf>
    <xf numFmtId="0" fontId="2" fillId="2" borderId="5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43" fontId="2" fillId="2" borderId="0" xfId="1" applyFont="1" applyFill="1" applyBorder="1" applyAlignment="1">
      <alignment horizontal="center"/>
    </xf>
    <xf numFmtId="0" fontId="2" fillId="2" borderId="0" xfId="0" applyFont="1" applyFill="1" applyBorder="1" applyAlignment="1"/>
    <xf numFmtId="43" fontId="2" fillId="2" borderId="0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43" fontId="2" fillId="0" borderId="3" xfId="1" applyFont="1" applyBorder="1" applyAlignment="1">
      <alignment horizontal="center"/>
    </xf>
    <xf numFmtId="43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43" fontId="2" fillId="0" borderId="8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/>
    </xf>
    <xf numFmtId="43" fontId="2" fillId="2" borderId="5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center"/>
    </xf>
    <xf numFmtId="43" fontId="2" fillId="2" borderId="8" xfId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7" fontId="2" fillId="2" borderId="3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8"/>
  <sheetViews>
    <sheetView tabSelected="1" workbookViewId="0">
      <selection activeCell="N8" sqref="N8:S8"/>
    </sheetView>
  </sheetViews>
  <sheetFormatPr defaultColWidth="2.875" defaultRowHeight="23.25" x14ac:dyDescent="0.5"/>
  <cols>
    <col min="1" max="2" width="2.25" style="1" customWidth="1"/>
    <col min="3" max="11" width="2.875" style="1"/>
    <col min="12" max="12" width="2.75" style="1" hidden="1" customWidth="1"/>
    <col min="13" max="13" width="2.875" style="1" hidden="1" customWidth="1"/>
    <col min="14" max="18" width="2.75" style="1" customWidth="1"/>
    <col min="19" max="19" width="1.875" style="1" customWidth="1"/>
    <col min="20" max="23" width="2.75" style="1" customWidth="1"/>
    <col min="24" max="26" width="2.875" style="1"/>
    <col min="27" max="30" width="3.25" style="1" customWidth="1"/>
    <col min="31" max="31" width="4.75" style="1" customWidth="1"/>
    <col min="32" max="38" width="2.875" style="1"/>
    <col min="39" max="39" width="0.125" style="1" customWidth="1"/>
    <col min="40" max="44" width="2.875" style="1"/>
    <col min="45" max="45" width="0.75" style="1" customWidth="1"/>
    <col min="46" max="50" width="2.75" style="1" customWidth="1"/>
    <col min="51" max="16384" width="2.875" style="1"/>
  </cols>
  <sheetData>
    <row r="1" spans="1:50" s="2" customFormat="1" ht="26.25" x14ac:dyDescent="0.55000000000000004">
      <c r="A1" s="24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</row>
    <row r="2" spans="1:50" s="2" customFormat="1" ht="26.2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</row>
    <row r="3" spans="1:50" s="3" customFormat="1" x14ac:dyDescent="0.5">
      <c r="A3" s="25" t="s">
        <v>16</v>
      </c>
      <c r="B3" s="25"/>
      <c r="C3" s="25" t="s">
        <v>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6" t="s">
        <v>2</v>
      </c>
      <c r="O3" s="26"/>
      <c r="P3" s="26"/>
      <c r="Q3" s="26"/>
      <c r="R3" s="26"/>
      <c r="S3" s="26"/>
      <c r="T3" s="25" t="s">
        <v>3</v>
      </c>
      <c r="U3" s="25"/>
      <c r="V3" s="25"/>
      <c r="W3" s="25"/>
      <c r="X3" s="25" t="s">
        <v>4</v>
      </c>
      <c r="Y3" s="25"/>
      <c r="Z3" s="25"/>
      <c r="AA3" s="25"/>
      <c r="AB3" s="25"/>
      <c r="AC3" s="25"/>
      <c r="AD3" s="25"/>
      <c r="AE3" s="25"/>
      <c r="AF3" s="28" t="s">
        <v>5</v>
      </c>
      <c r="AG3" s="28"/>
      <c r="AH3" s="28"/>
      <c r="AI3" s="28"/>
      <c r="AJ3" s="28"/>
      <c r="AK3" s="28"/>
      <c r="AL3" s="28"/>
      <c r="AM3" s="28"/>
      <c r="AN3" s="28" t="s">
        <v>6</v>
      </c>
      <c r="AO3" s="28"/>
      <c r="AP3" s="28"/>
      <c r="AQ3" s="28"/>
      <c r="AR3" s="28"/>
      <c r="AS3" s="28"/>
      <c r="AT3" s="26" t="s">
        <v>7</v>
      </c>
      <c r="AU3" s="26"/>
      <c r="AV3" s="26"/>
      <c r="AW3" s="26"/>
      <c r="AX3" s="26"/>
    </row>
    <row r="4" spans="1:50" s="3" customFormat="1" x14ac:dyDescent="0.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7" t="s">
        <v>9</v>
      </c>
      <c r="O4" s="27"/>
      <c r="P4" s="27"/>
      <c r="Q4" s="27"/>
      <c r="R4" s="27"/>
      <c r="S4" s="27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7" t="s">
        <v>8</v>
      </c>
      <c r="AU4" s="27"/>
      <c r="AV4" s="27"/>
      <c r="AW4" s="27"/>
      <c r="AX4" s="27"/>
    </row>
    <row r="5" spans="1:50" x14ac:dyDescent="0.5">
      <c r="A5" s="13">
        <v>1</v>
      </c>
      <c r="B5" s="13"/>
      <c r="C5" s="22" t="s">
        <v>36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14">
        <v>15600</v>
      </c>
      <c r="O5" s="14"/>
      <c r="P5" s="14"/>
      <c r="Q5" s="14"/>
      <c r="R5" s="14"/>
      <c r="S5" s="14"/>
      <c r="T5" s="13" t="s">
        <v>10</v>
      </c>
      <c r="U5" s="13"/>
      <c r="V5" s="13"/>
      <c r="W5" s="13"/>
      <c r="X5" s="23" t="s">
        <v>32</v>
      </c>
      <c r="Y5" s="23"/>
      <c r="Z5" s="23"/>
      <c r="AA5" s="23"/>
      <c r="AB5" s="23"/>
      <c r="AC5" s="23"/>
      <c r="AD5" s="23"/>
      <c r="AE5" s="23"/>
      <c r="AF5" s="13" t="str">
        <f>+X5</f>
        <v>ร้านทรัพย์สิน</v>
      </c>
      <c r="AG5" s="13"/>
      <c r="AH5" s="13"/>
      <c r="AI5" s="13"/>
      <c r="AJ5" s="13"/>
      <c r="AK5" s="13"/>
      <c r="AL5" s="13"/>
      <c r="AM5" s="13"/>
      <c r="AN5" s="13" t="s">
        <v>11</v>
      </c>
      <c r="AO5" s="13"/>
      <c r="AP5" s="13"/>
      <c r="AQ5" s="13"/>
      <c r="AR5" s="13"/>
      <c r="AS5" s="13"/>
      <c r="AT5" s="13" t="s">
        <v>11</v>
      </c>
      <c r="AU5" s="13"/>
      <c r="AV5" s="13"/>
      <c r="AW5" s="13"/>
      <c r="AX5" s="13"/>
    </row>
    <row r="6" spans="1:50" x14ac:dyDescent="0.5">
      <c r="A6" s="12"/>
      <c r="B6" s="12"/>
      <c r="C6" s="15" t="s">
        <v>24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6"/>
      <c r="P6" s="16"/>
      <c r="Q6" s="16"/>
      <c r="R6" s="16"/>
      <c r="S6" s="16"/>
      <c r="T6" s="12"/>
      <c r="U6" s="12"/>
      <c r="V6" s="12"/>
      <c r="W6" s="12"/>
      <c r="X6" s="4" t="s">
        <v>12</v>
      </c>
      <c r="Y6" s="4"/>
      <c r="Z6" s="4"/>
      <c r="AA6" s="17">
        <v>15600</v>
      </c>
      <c r="AB6" s="17"/>
      <c r="AC6" s="17"/>
      <c r="AD6" s="17"/>
      <c r="AE6" s="4" t="s">
        <v>13</v>
      </c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x14ac:dyDescent="0.5">
      <c r="A7" s="18">
        <v>2</v>
      </c>
      <c r="B7" s="18"/>
      <c r="C7" s="19" t="s">
        <v>37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20">
        <v>9000</v>
      </c>
      <c r="O7" s="20"/>
      <c r="P7" s="20"/>
      <c r="Q7" s="20"/>
      <c r="R7" s="20"/>
      <c r="S7" s="20"/>
      <c r="T7" s="13" t="s">
        <v>10</v>
      </c>
      <c r="U7" s="13"/>
      <c r="V7" s="13"/>
      <c r="W7" s="13"/>
      <c r="X7" s="21" t="s">
        <v>38</v>
      </c>
      <c r="Y7" s="21"/>
      <c r="Z7" s="21"/>
      <c r="AA7" s="21"/>
      <c r="AB7" s="21"/>
      <c r="AC7" s="21"/>
      <c r="AD7" s="21"/>
      <c r="AE7" s="21"/>
      <c r="AF7" s="18" t="str">
        <f>+X7</f>
        <v>นายศุภฤกษ์  ประโยง</v>
      </c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</row>
    <row r="8" spans="1:50" x14ac:dyDescent="0.5">
      <c r="A8" s="12"/>
      <c r="B8" s="12"/>
      <c r="C8" s="15" t="s">
        <v>24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6"/>
      <c r="O8" s="16"/>
      <c r="P8" s="16"/>
      <c r="Q8" s="16"/>
      <c r="R8" s="16"/>
      <c r="S8" s="16"/>
      <c r="T8" s="12"/>
      <c r="U8" s="12"/>
      <c r="V8" s="12"/>
      <c r="W8" s="12"/>
      <c r="X8" s="4" t="s">
        <v>12</v>
      </c>
      <c r="Y8" s="4"/>
      <c r="Z8" s="4"/>
      <c r="AA8" s="17">
        <f>+N7</f>
        <v>9000</v>
      </c>
      <c r="AB8" s="17"/>
      <c r="AC8" s="17"/>
      <c r="AD8" s="17"/>
      <c r="AE8" s="4" t="s">
        <v>13</v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x14ac:dyDescent="0.5">
      <c r="A9" s="18">
        <v>3</v>
      </c>
      <c r="B9" s="18"/>
      <c r="C9" s="19" t="s">
        <v>39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20">
        <v>4055</v>
      </c>
      <c r="O9" s="20"/>
      <c r="P9" s="20"/>
      <c r="Q9" s="20"/>
      <c r="R9" s="20"/>
      <c r="S9" s="20"/>
      <c r="T9" s="13" t="s">
        <v>10</v>
      </c>
      <c r="U9" s="13"/>
      <c r="V9" s="13"/>
      <c r="W9" s="13"/>
      <c r="X9" s="21" t="s">
        <v>32</v>
      </c>
      <c r="Y9" s="21"/>
      <c r="Z9" s="21"/>
      <c r="AA9" s="21"/>
      <c r="AB9" s="21"/>
      <c r="AC9" s="21"/>
      <c r="AD9" s="21"/>
      <c r="AE9" s="21"/>
      <c r="AF9" s="21" t="s">
        <v>27</v>
      </c>
      <c r="AG9" s="21"/>
      <c r="AH9" s="21"/>
      <c r="AI9" s="21"/>
      <c r="AJ9" s="21"/>
      <c r="AK9" s="21"/>
      <c r="AL9" s="21"/>
      <c r="AM9" s="21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x14ac:dyDescent="0.5">
      <c r="A10" s="12"/>
      <c r="B10" s="12"/>
      <c r="C10" s="15" t="s">
        <v>21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  <c r="O10" s="16"/>
      <c r="P10" s="16"/>
      <c r="Q10" s="16"/>
      <c r="R10" s="16"/>
      <c r="S10" s="16"/>
      <c r="T10" s="12"/>
      <c r="U10" s="12"/>
      <c r="V10" s="12"/>
      <c r="W10" s="12"/>
      <c r="X10" s="4" t="s">
        <v>12</v>
      </c>
      <c r="Y10" s="4"/>
      <c r="Z10" s="4"/>
      <c r="AA10" s="17">
        <f>+N9</f>
        <v>4055</v>
      </c>
      <c r="AB10" s="17"/>
      <c r="AC10" s="17"/>
      <c r="AD10" s="17"/>
      <c r="AE10" s="4" t="s">
        <v>13</v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x14ac:dyDescent="0.5">
      <c r="A11" s="34">
        <v>4</v>
      </c>
      <c r="B11" s="34"/>
      <c r="C11" s="35" t="s">
        <v>31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>
        <v>46032.6</v>
      </c>
      <c r="O11" s="36"/>
      <c r="P11" s="36"/>
      <c r="Q11" s="36"/>
      <c r="R11" s="36"/>
      <c r="S11" s="36"/>
      <c r="T11" s="38" t="s">
        <v>10</v>
      </c>
      <c r="U11" s="38"/>
      <c r="V11" s="38"/>
      <c r="W11" s="38"/>
      <c r="X11" s="37" t="s">
        <v>20</v>
      </c>
      <c r="Y11" s="37"/>
      <c r="Z11" s="37"/>
      <c r="AA11" s="37"/>
      <c r="AB11" s="37"/>
      <c r="AC11" s="37"/>
      <c r="AD11" s="37"/>
      <c r="AE11" s="37"/>
      <c r="AF11" s="34" t="str">
        <f>+X11</f>
        <v>หจก.เด่นห้าปิโตรเลียม</v>
      </c>
      <c r="AG11" s="34"/>
      <c r="AH11" s="34"/>
      <c r="AI11" s="34"/>
      <c r="AJ11" s="34"/>
      <c r="AK11" s="34"/>
      <c r="AL11" s="34"/>
      <c r="AM11" s="34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50" x14ac:dyDescent="0.5">
      <c r="A12" s="30"/>
      <c r="B12" s="30"/>
      <c r="C12" s="31" t="s">
        <v>21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  <c r="O12" s="32"/>
      <c r="P12" s="32"/>
      <c r="Q12" s="32"/>
      <c r="R12" s="32"/>
      <c r="S12" s="32"/>
      <c r="T12" s="30"/>
      <c r="U12" s="30"/>
      <c r="V12" s="30"/>
      <c r="W12" s="30"/>
      <c r="X12" s="6" t="s">
        <v>12</v>
      </c>
      <c r="Y12" s="6"/>
      <c r="Z12" s="6"/>
      <c r="AA12" s="33">
        <f>+N11</f>
        <v>46032.6</v>
      </c>
      <c r="AB12" s="33"/>
      <c r="AC12" s="33"/>
      <c r="AD12" s="33"/>
      <c r="AE12" s="6" t="s">
        <v>13</v>
      </c>
      <c r="AF12" s="30"/>
      <c r="AG12" s="30"/>
      <c r="AH12" s="30"/>
      <c r="AI12" s="30"/>
      <c r="AJ12" s="30"/>
      <c r="AK12" s="30"/>
      <c r="AL12" s="30"/>
      <c r="AM12" s="30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x14ac:dyDescent="0.5">
      <c r="A13" s="34">
        <v>5</v>
      </c>
      <c r="B13" s="34"/>
      <c r="C13" s="35" t="s">
        <v>40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>
        <v>816</v>
      </c>
      <c r="O13" s="36"/>
      <c r="P13" s="36"/>
      <c r="Q13" s="36"/>
      <c r="R13" s="36"/>
      <c r="S13" s="36"/>
      <c r="T13" s="38" t="s">
        <v>10</v>
      </c>
      <c r="U13" s="38"/>
      <c r="V13" s="38"/>
      <c r="W13" s="38"/>
      <c r="X13" s="37" t="s">
        <v>23</v>
      </c>
      <c r="Y13" s="37"/>
      <c r="Z13" s="37"/>
      <c r="AA13" s="37"/>
      <c r="AB13" s="37"/>
      <c r="AC13" s="37"/>
      <c r="AD13" s="37"/>
      <c r="AE13" s="37"/>
      <c r="AF13" s="34" t="str">
        <f>+X13</f>
        <v>บ.วิทวัส</v>
      </c>
      <c r="AG13" s="34"/>
      <c r="AH13" s="34"/>
      <c r="AI13" s="34"/>
      <c r="AJ13" s="34"/>
      <c r="AK13" s="34"/>
      <c r="AL13" s="34"/>
      <c r="AM13" s="34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0" x14ac:dyDescent="0.5">
      <c r="A14" s="30"/>
      <c r="B14" s="30"/>
      <c r="C14" s="31" t="s">
        <v>21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2"/>
      <c r="O14" s="32"/>
      <c r="P14" s="32"/>
      <c r="Q14" s="32"/>
      <c r="R14" s="32"/>
      <c r="S14" s="32"/>
      <c r="T14" s="30"/>
      <c r="U14" s="30"/>
      <c r="V14" s="30"/>
      <c r="W14" s="30"/>
      <c r="X14" s="6" t="s">
        <v>12</v>
      </c>
      <c r="Y14" s="6"/>
      <c r="Z14" s="6"/>
      <c r="AA14" s="33">
        <f>+N13</f>
        <v>816</v>
      </c>
      <c r="AB14" s="33"/>
      <c r="AC14" s="33"/>
      <c r="AD14" s="33"/>
      <c r="AE14" s="6" t="s">
        <v>13</v>
      </c>
      <c r="AF14" s="30"/>
      <c r="AG14" s="30"/>
      <c r="AH14" s="30"/>
      <c r="AI14" s="30"/>
      <c r="AJ14" s="30"/>
      <c r="AK14" s="30"/>
      <c r="AL14" s="30"/>
      <c r="AM14" s="30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x14ac:dyDescent="0.5">
      <c r="A15" s="34">
        <v>6</v>
      </c>
      <c r="B15" s="34"/>
      <c r="C15" s="35" t="s">
        <v>33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>
        <v>11687.6</v>
      </c>
      <c r="O15" s="36"/>
      <c r="P15" s="36"/>
      <c r="Q15" s="36"/>
      <c r="R15" s="36"/>
      <c r="S15" s="36"/>
      <c r="T15" s="38" t="s">
        <v>10</v>
      </c>
      <c r="U15" s="38"/>
      <c r="V15" s="38"/>
      <c r="W15" s="38"/>
      <c r="X15" s="37" t="s">
        <v>20</v>
      </c>
      <c r="Y15" s="37"/>
      <c r="Z15" s="37"/>
      <c r="AA15" s="37"/>
      <c r="AB15" s="37"/>
      <c r="AC15" s="37"/>
      <c r="AD15" s="37"/>
      <c r="AE15" s="37"/>
      <c r="AF15" s="34" t="str">
        <f>+X15</f>
        <v>หจก.เด่นห้าปิโตรเลียม</v>
      </c>
      <c r="AG15" s="34"/>
      <c r="AH15" s="34"/>
      <c r="AI15" s="34"/>
      <c r="AJ15" s="34"/>
      <c r="AK15" s="34"/>
      <c r="AL15" s="34"/>
      <c r="AM15" s="34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</row>
    <row r="16" spans="1:50" x14ac:dyDescent="0.5">
      <c r="A16" s="30"/>
      <c r="B16" s="30"/>
      <c r="C16" s="31" t="s">
        <v>21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/>
      <c r="O16" s="32"/>
      <c r="P16" s="32"/>
      <c r="Q16" s="32"/>
      <c r="R16" s="32"/>
      <c r="S16" s="32"/>
      <c r="T16" s="30"/>
      <c r="U16" s="30"/>
      <c r="V16" s="30"/>
      <c r="W16" s="30"/>
      <c r="X16" s="6" t="s">
        <v>12</v>
      </c>
      <c r="Y16" s="6"/>
      <c r="Z16" s="6"/>
      <c r="AA16" s="33">
        <f>+N15</f>
        <v>11687.6</v>
      </c>
      <c r="AB16" s="33"/>
      <c r="AC16" s="33"/>
      <c r="AD16" s="33"/>
      <c r="AE16" s="6" t="s">
        <v>13</v>
      </c>
      <c r="AF16" s="30"/>
      <c r="AG16" s="30"/>
      <c r="AH16" s="30"/>
      <c r="AI16" s="30"/>
      <c r="AJ16" s="30"/>
      <c r="AK16" s="30"/>
      <c r="AL16" s="30"/>
      <c r="AM16" s="30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x14ac:dyDescent="0.5">
      <c r="A17" s="34">
        <v>7</v>
      </c>
      <c r="B17" s="34"/>
      <c r="C17" s="35" t="s">
        <v>34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>
        <v>8080.5</v>
      </c>
      <c r="O17" s="36"/>
      <c r="P17" s="36"/>
      <c r="Q17" s="36"/>
      <c r="R17" s="36"/>
      <c r="S17" s="36"/>
      <c r="T17" s="38" t="s">
        <v>10</v>
      </c>
      <c r="U17" s="38"/>
      <c r="V17" s="38"/>
      <c r="W17" s="38"/>
      <c r="X17" s="37" t="s">
        <v>20</v>
      </c>
      <c r="Y17" s="37"/>
      <c r="Z17" s="37"/>
      <c r="AA17" s="37"/>
      <c r="AB17" s="37"/>
      <c r="AC17" s="37"/>
      <c r="AD17" s="37"/>
      <c r="AE17" s="37"/>
      <c r="AF17" s="34" t="str">
        <f>+X17</f>
        <v>หจก.เด่นห้าปิโตรเลียม</v>
      </c>
      <c r="AG17" s="34"/>
      <c r="AH17" s="34"/>
      <c r="AI17" s="34"/>
      <c r="AJ17" s="34"/>
      <c r="AK17" s="34"/>
      <c r="AL17" s="34"/>
      <c r="AM17" s="34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</row>
    <row r="18" spans="1:50" x14ac:dyDescent="0.5">
      <c r="A18" s="30"/>
      <c r="B18" s="30"/>
      <c r="C18" s="31" t="s">
        <v>24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2"/>
      <c r="O18" s="32"/>
      <c r="P18" s="32"/>
      <c r="Q18" s="32"/>
      <c r="R18" s="32"/>
      <c r="S18" s="32"/>
      <c r="T18" s="30"/>
      <c r="U18" s="30"/>
      <c r="V18" s="30"/>
      <c r="W18" s="30"/>
      <c r="X18" s="6" t="s">
        <v>12</v>
      </c>
      <c r="Y18" s="6"/>
      <c r="Z18" s="6"/>
      <c r="AA18" s="33">
        <f>+N17</f>
        <v>8080.5</v>
      </c>
      <c r="AB18" s="33"/>
      <c r="AC18" s="33"/>
      <c r="AD18" s="33"/>
      <c r="AE18" s="6" t="s">
        <v>13</v>
      </c>
      <c r="AF18" s="30"/>
      <c r="AG18" s="30"/>
      <c r="AH18" s="30"/>
      <c r="AI18" s="30"/>
      <c r="AJ18" s="30"/>
      <c r="AK18" s="30"/>
      <c r="AL18" s="30"/>
      <c r="AM18" s="30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x14ac:dyDescent="0.5">
      <c r="A19" s="38">
        <v>8</v>
      </c>
      <c r="B19" s="38"/>
      <c r="C19" s="35" t="s">
        <v>41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9">
        <v>820</v>
      </c>
      <c r="O19" s="39"/>
      <c r="P19" s="39"/>
      <c r="Q19" s="39"/>
      <c r="R19" s="39"/>
      <c r="S19" s="39"/>
      <c r="T19" s="38" t="s">
        <v>10</v>
      </c>
      <c r="U19" s="38"/>
      <c r="V19" s="38"/>
      <c r="W19" s="38"/>
      <c r="X19" s="40" t="s">
        <v>42</v>
      </c>
      <c r="Y19" s="40"/>
      <c r="Z19" s="40"/>
      <c r="AA19" s="40"/>
      <c r="AB19" s="40"/>
      <c r="AC19" s="40"/>
      <c r="AD19" s="40"/>
      <c r="AE19" s="40"/>
      <c r="AF19" s="38" t="str">
        <f>+X19</f>
        <v>หกจ.มิวนิค</v>
      </c>
      <c r="AG19" s="38"/>
      <c r="AH19" s="38"/>
      <c r="AI19" s="38"/>
      <c r="AJ19" s="38"/>
      <c r="AK19" s="38"/>
      <c r="AL19" s="38"/>
      <c r="AM19" s="38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x14ac:dyDescent="0.5">
      <c r="A20" s="30"/>
      <c r="B20" s="30"/>
      <c r="C20" s="31" t="s">
        <v>21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/>
      <c r="O20" s="32"/>
      <c r="P20" s="32"/>
      <c r="Q20" s="32"/>
      <c r="R20" s="32"/>
      <c r="S20" s="32"/>
      <c r="T20" s="30"/>
      <c r="U20" s="30"/>
      <c r="V20" s="30"/>
      <c r="W20" s="30"/>
      <c r="X20" s="6" t="s">
        <v>12</v>
      </c>
      <c r="Y20" s="6"/>
      <c r="Z20" s="6"/>
      <c r="AA20" s="33">
        <f>+N19</f>
        <v>820</v>
      </c>
      <c r="AB20" s="33"/>
      <c r="AC20" s="33"/>
      <c r="AD20" s="33"/>
      <c r="AE20" s="6" t="s">
        <v>13</v>
      </c>
      <c r="AF20" s="30"/>
      <c r="AG20" s="30"/>
      <c r="AH20" s="30"/>
      <c r="AI20" s="30"/>
      <c r="AJ20" s="30"/>
      <c r="AK20" s="30"/>
      <c r="AL20" s="30"/>
      <c r="AM20" s="30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x14ac:dyDescent="0.5">
      <c r="A21" s="34">
        <v>9</v>
      </c>
      <c r="B21" s="34"/>
      <c r="C21" s="35" t="s">
        <v>28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>
        <v>5748</v>
      </c>
      <c r="O21" s="36"/>
      <c r="P21" s="36"/>
      <c r="Q21" s="36"/>
      <c r="R21" s="36"/>
      <c r="S21" s="36"/>
      <c r="T21" s="38" t="s">
        <v>10</v>
      </c>
      <c r="U21" s="38"/>
      <c r="V21" s="38"/>
      <c r="W21" s="38"/>
      <c r="X21" s="37" t="s">
        <v>23</v>
      </c>
      <c r="Y21" s="37"/>
      <c r="Z21" s="37"/>
      <c r="AA21" s="37"/>
      <c r="AB21" s="37"/>
      <c r="AC21" s="37"/>
      <c r="AD21" s="37"/>
      <c r="AE21" s="37"/>
      <c r="AF21" s="34" t="str">
        <f>+X21</f>
        <v>บ.วิทวัส</v>
      </c>
      <c r="AG21" s="34"/>
      <c r="AH21" s="34"/>
      <c r="AI21" s="34"/>
      <c r="AJ21" s="34"/>
      <c r="AK21" s="34"/>
      <c r="AL21" s="34"/>
      <c r="AM21" s="34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</row>
    <row r="22" spans="1:50" x14ac:dyDescent="0.5">
      <c r="A22" s="30"/>
      <c r="B22" s="30"/>
      <c r="C22" s="31" t="s">
        <v>21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/>
      <c r="O22" s="32"/>
      <c r="P22" s="32"/>
      <c r="Q22" s="32"/>
      <c r="R22" s="32"/>
      <c r="S22" s="32"/>
      <c r="T22" s="30"/>
      <c r="U22" s="30"/>
      <c r="V22" s="30"/>
      <c r="W22" s="30"/>
      <c r="X22" s="6" t="s">
        <v>12</v>
      </c>
      <c r="Y22" s="6"/>
      <c r="Z22" s="6"/>
      <c r="AA22" s="33">
        <f>+N21</f>
        <v>5748</v>
      </c>
      <c r="AB22" s="33"/>
      <c r="AC22" s="33"/>
      <c r="AD22" s="33"/>
      <c r="AE22" s="6" t="s">
        <v>13</v>
      </c>
      <c r="AF22" s="30"/>
      <c r="AG22" s="30"/>
      <c r="AH22" s="30"/>
      <c r="AI22" s="30"/>
      <c r="AJ22" s="30"/>
      <c r="AK22" s="30"/>
      <c r="AL22" s="30"/>
      <c r="AM22" s="30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x14ac:dyDescent="0.5">
      <c r="A23" s="7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9"/>
      <c r="P23" s="9"/>
      <c r="Q23" s="9"/>
      <c r="R23" s="9"/>
      <c r="S23" s="9"/>
      <c r="T23" s="7"/>
      <c r="U23" s="7"/>
      <c r="V23" s="7"/>
      <c r="W23" s="7"/>
      <c r="X23" s="10"/>
      <c r="Y23" s="10"/>
      <c r="Z23" s="10"/>
      <c r="AA23" s="11"/>
      <c r="AB23" s="11"/>
      <c r="AC23" s="11"/>
      <c r="AD23" s="11"/>
      <c r="AE23" s="10"/>
      <c r="AF23" s="7"/>
      <c r="AG23" s="7"/>
      <c r="AH23" s="7"/>
      <c r="AI23" s="7"/>
      <c r="AJ23" s="7"/>
      <c r="AK23" s="7"/>
      <c r="AL23" s="7"/>
      <c r="AM23" s="7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x14ac:dyDescent="0.5">
      <c r="A24" s="38">
        <v>10</v>
      </c>
      <c r="B24" s="38"/>
      <c r="C24" s="42" t="s">
        <v>43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39">
        <v>450</v>
      </c>
      <c r="O24" s="39"/>
      <c r="P24" s="39"/>
      <c r="Q24" s="39"/>
      <c r="R24" s="39"/>
      <c r="S24" s="39"/>
      <c r="T24" s="38" t="s">
        <v>17</v>
      </c>
      <c r="U24" s="38"/>
      <c r="V24" s="38"/>
      <c r="W24" s="38"/>
      <c r="X24" s="40" t="s">
        <v>26</v>
      </c>
      <c r="Y24" s="40"/>
      <c r="Z24" s="40"/>
      <c r="AA24" s="40"/>
      <c r="AB24" s="40"/>
      <c r="AC24" s="40"/>
      <c r="AD24" s="40"/>
      <c r="AE24" s="40"/>
      <c r="AF24" s="38" t="str">
        <f>+X24</f>
        <v>ร้านที.พี กราฟฟิก</v>
      </c>
      <c r="AG24" s="38"/>
      <c r="AH24" s="38"/>
      <c r="AI24" s="38"/>
      <c r="AJ24" s="38"/>
      <c r="AK24" s="38"/>
      <c r="AL24" s="38"/>
      <c r="AM24" s="38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x14ac:dyDescent="0.5">
      <c r="A25" s="30"/>
      <c r="B25" s="30"/>
      <c r="C25" s="31" t="s">
        <v>24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/>
      <c r="O25" s="32"/>
      <c r="P25" s="32"/>
      <c r="Q25" s="32"/>
      <c r="R25" s="32"/>
      <c r="S25" s="32"/>
      <c r="T25" s="30"/>
      <c r="U25" s="30"/>
      <c r="V25" s="30"/>
      <c r="W25" s="30"/>
      <c r="X25" s="6" t="s">
        <v>12</v>
      </c>
      <c r="Y25" s="6"/>
      <c r="Z25" s="6"/>
      <c r="AA25" s="33">
        <f>+N24</f>
        <v>450</v>
      </c>
      <c r="AB25" s="33"/>
      <c r="AC25" s="33"/>
      <c r="AD25" s="33"/>
      <c r="AE25" s="6" t="s">
        <v>13</v>
      </c>
      <c r="AF25" s="30"/>
      <c r="AG25" s="30"/>
      <c r="AH25" s="30"/>
      <c r="AI25" s="30"/>
      <c r="AJ25" s="30"/>
      <c r="AK25" s="30"/>
      <c r="AL25" s="30"/>
      <c r="AM25" s="30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x14ac:dyDescent="0.5">
      <c r="A26" s="34">
        <v>11</v>
      </c>
      <c r="B26" s="34"/>
      <c r="C26" s="35" t="s">
        <v>29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>
        <v>4500</v>
      </c>
      <c r="O26" s="36"/>
      <c r="P26" s="36"/>
      <c r="Q26" s="36"/>
      <c r="R26" s="36"/>
      <c r="S26" s="36"/>
      <c r="T26" s="38" t="s">
        <v>17</v>
      </c>
      <c r="U26" s="38"/>
      <c r="V26" s="38"/>
      <c r="W26" s="38"/>
      <c r="X26" s="37" t="s">
        <v>30</v>
      </c>
      <c r="Y26" s="37"/>
      <c r="Z26" s="37"/>
      <c r="AA26" s="37"/>
      <c r="AB26" s="37"/>
      <c r="AC26" s="37"/>
      <c r="AD26" s="37"/>
      <c r="AE26" s="37"/>
      <c r="AF26" s="34" t="str">
        <f>+X26</f>
        <v>นายตรง  อุปนันชัย</v>
      </c>
      <c r="AG26" s="34"/>
      <c r="AH26" s="34"/>
      <c r="AI26" s="34"/>
      <c r="AJ26" s="34"/>
      <c r="AK26" s="34"/>
      <c r="AL26" s="34"/>
      <c r="AM26" s="34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</row>
    <row r="27" spans="1:50" x14ac:dyDescent="0.5">
      <c r="A27" s="30"/>
      <c r="B27" s="30"/>
      <c r="C27" s="31" t="s">
        <v>24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32"/>
      <c r="P27" s="32"/>
      <c r="Q27" s="32"/>
      <c r="R27" s="32"/>
      <c r="S27" s="32"/>
      <c r="T27" s="30"/>
      <c r="U27" s="30"/>
      <c r="V27" s="30"/>
      <c r="W27" s="30"/>
      <c r="X27" s="6" t="s">
        <v>12</v>
      </c>
      <c r="Y27" s="6"/>
      <c r="Z27" s="6"/>
      <c r="AA27" s="33">
        <f>+N26</f>
        <v>4500</v>
      </c>
      <c r="AB27" s="33"/>
      <c r="AC27" s="33"/>
      <c r="AD27" s="33"/>
      <c r="AE27" s="6" t="s">
        <v>13</v>
      </c>
      <c r="AF27" s="30"/>
      <c r="AG27" s="30"/>
      <c r="AH27" s="30"/>
      <c r="AI27" s="30"/>
      <c r="AJ27" s="30"/>
      <c r="AK27" s="30"/>
      <c r="AL27" s="30"/>
      <c r="AM27" s="30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x14ac:dyDescent="0.5">
      <c r="A28" s="34">
        <v>12</v>
      </c>
      <c r="B28" s="34"/>
      <c r="C28" s="35" t="s">
        <v>44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>
        <v>5000</v>
      </c>
      <c r="O28" s="36"/>
      <c r="P28" s="36"/>
      <c r="Q28" s="36"/>
      <c r="R28" s="36"/>
      <c r="S28" s="36"/>
      <c r="T28" s="38" t="s">
        <v>17</v>
      </c>
      <c r="U28" s="38"/>
      <c r="V28" s="38"/>
      <c r="W28" s="38"/>
      <c r="X28" s="37" t="s">
        <v>25</v>
      </c>
      <c r="Y28" s="37"/>
      <c r="Z28" s="37"/>
      <c r="AA28" s="37"/>
      <c r="AB28" s="37"/>
      <c r="AC28" s="37"/>
      <c r="AD28" s="37"/>
      <c r="AE28" s="37"/>
      <c r="AF28" s="34" t="str">
        <f>+X28</f>
        <v>นายสำราญ  อุปนันไชย</v>
      </c>
      <c r="AG28" s="34"/>
      <c r="AH28" s="34"/>
      <c r="AI28" s="34"/>
      <c r="AJ28" s="34"/>
      <c r="AK28" s="34"/>
      <c r="AL28" s="34"/>
      <c r="AM28" s="34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</row>
    <row r="29" spans="1:50" x14ac:dyDescent="0.5">
      <c r="A29" s="30"/>
      <c r="B29" s="30"/>
      <c r="C29" s="41" t="s">
        <v>22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2"/>
      <c r="P29" s="32"/>
      <c r="Q29" s="32"/>
      <c r="R29" s="32"/>
      <c r="S29" s="32"/>
      <c r="T29" s="30"/>
      <c r="U29" s="30"/>
      <c r="V29" s="30"/>
      <c r="W29" s="30"/>
      <c r="X29" s="6" t="s">
        <v>12</v>
      </c>
      <c r="Y29" s="6"/>
      <c r="Z29" s="6"/>
      <c r="AA29" s="33">
        <f>+N28</f>
        <v>5000</v>
      </c>
      <c r="AB29" s="33"/>
      <c r="AC29" s="33"/>
      <c r="AD29" s="33"/>
      <c r="AE29" s="6" t="s">
        <v>13</v>
      </c>
      <c r="AF29" s="30"/>
      <c r="AG29" s="30"/>
      <c r="AH29" s="30"/>
      <c r="AI29" s="30"/>
      <c r="AJ29" s="30"/>
      <c r="AK29" s="30"/>
      <c r="AL29" s="30"/>
      <c r="AM29" s="30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x14ac:dyDescent="0.5">
      <c r="A30" s="34">
        <v>13</v>
      </c>
      <c r="B30" s="34"/>
      <c r="C30" s="35" t="s">
        <v>45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>
        <v>1875</v>
      </c>
      <c r="O30" s="36"/>
      <c r="P30" s="36"/>
      <c r="Q30" s="36"/>
      <c r="R30" s="36"/>
      <c r="S30" s="36"/>
      <c r="T30" s="38" t="s">
        <v>17</v>
      </c>
      <c r="U30" s="38"/>
      <c r="V30" s="38"/>
      <c r="W30" s="38"/>
      <c r="X30" s="37" t="s">
        <v>26</v>
      </c>
      <c r="Y30" s="37"/>
      <c r="Z30" s="37"/>
      <c r="AA30" s="37"/>
      <c r="AB30" s="37"/>
      <c r="AC30" s="37"/>
      <c r="AD30" s="37"/>
      <c r="AE30" s="37"/>
      <c r="AF30" s="34" t="str">
        <f>+X30</f>
        <v>ร้านที.พี กราฟฟิก</v>
      </c>
      <c r="AG30" s="34"/>
      <c r="AH30" s="34"/>
      <c r="AI30" s="34"/>
      <c r="AJ30" s="34"/>
      <c r="AK30" s="34"/>
      <c r="AL30" s="34"/>
      <c r="AM30" s="34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1:50" x14ac:dyDescent="0.5">
      <c r="A31" s="30"/>
      <c r="B31" s="30"/>
      <c r="C31" s="31" t="s">
        <v>21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2"/>
      <c r="P31" s="32"/>
      <c r="Q31" s="32"/>
      <c r="R31" s="32"/>
      <c r="S31" s="32"/>
      <c r="T31" s="30"/>
      <c r="U31" s="30"/>
      <c r="V31" s="30"/>
      <c r="W31" s="30"/>
      <c r="X31" s="6" t="s">
        <v>12</v>
      </c>
      <c r="Y31" s="6"/>
      <c r="Z31" s="6"/>
      <c r="AA31" s="33">
        <f>+N30</f>
        <v>1875</v>
      </c>
      <c r="AB31" s="33"/>
      <c r="AC31" s="33"/>
      <c r="AD31" s="33"/>
      <c r="AE31" s="6" t="s">
        <v>13</v>
      </c>
      <c r="AF31" s="30"/>
      <c r="AG31" s="30"/>
      <c r="AH31" s="30"/>
      <c r="AI31" s="30"/>
      <c r="AJ31" s="30"/>
      <c r="AK31" s="30"/>
      <c r="AL31" s="30"/>
      <c r="AM31" s="30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x14ac:dyDescent="0.5">
      <c r="A32" s="34">
        <v>14</v>
      </c>
      <c r="B32" s="34"/>
      <c r="C32" s="35" t="s">
        <v>46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>
        <v>1500</v>
      </c>
      <c r="O32" s="36"/>
      <c r="P32" s="36"/>
      <c r="Q32" s="36"/>
      <c r="R32" s="36"/>
      <c r="S32" s="36"/>
      <c r="T32" s="38" t="s">
        <v>17</v>
      </c>
      <c r="U32" s="38"/>
      <c r="V32" s="38"/>
      <c r="W32" s="38"/>
      <c r="X32" s="37" t="s">
        <v>47</v>
      </c>
      <c r="Y32" s="37"/>
      <c r="Z32" s="37"/>
      <c r="AA32" s="37"/>
      <c r="AB32" s="37"/>
      <c r="AC32" s="37"/>
      <c r="AD32" s="37"/>
      <c r="AE32" s="37"/>
      <c r="AF32" s="34" t="str">
        <f>+X32</f>
        <v>หนังสือพิมพ์รวมพลังเชียงราย</v>
      </c>
      <c r="AG32" s="34"/>
      <c r="AH32" s="34"/>
      <c r="AI32" s="34"/>
      <c r="AJ32" s="34"/>
      <c r="AK32" s="34"/>
      <c r="AL32" s="34"/>
      <c r="AM32" s="34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</row>
    <row r="33" spans="1:50" x14ac:dyDescent="0.5">
      <c r="A33" s="30"/>
      <c r="B33" s="30"/>
      <c r="C33" s="31" t="s">
        <v>21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  <c r="O33" s="32"/>
      <c r="P33" s="32"/>
      <c r="Q33" s="32"/>
      <c r="R33" s="32"/>
      <c r="S33" s="32"/>
      <c r="T33" s="30"/>
      <c r="U33" s="30"/>
      <c r="V33" s="30"/>
      <c r="W33" s="30"/>
      <c r="X33" s="6" t="s">
        <v>12</v>
      </c>
      <c r="Y33" s="6"/>
      <c r="Z33" s="6"/>
      <c r="AA33" s="33">
        <f>+N32</f>
        <v>1500</v>
      </c>
      <c r="AB33" s="33"/>
      <c r="AC33" s="33"/>
      <c r="AD33" s="33"/>
      <c r="AE33" s="6" t="s">
        <v>13</v>
      </c>
      <c r="AF33" s="30"/>
      <c r="AG33" s="30"/>
      <c r="AH33" s="30"/>
      <c r="AI33" s="30"/>
      <c r="AJ33" s="30"/>
      <c r="AK33" s="30"/>
      <c r="AL33" s="30"/>
      <c r="AM33" s="30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x14ac:dyDescent="0.5">
      <c r="A34" s="7"/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  <c r="O34" s="9"/>
      <c r="P34" s="9"/>
      <c r="Q34" s="9"/>
      <c r="R34" s="9"/>
      <c r="S34" s="9"/>
      <c r="T34" s="7"/>
      <c r="U34" s="7"/>
      <c r="V34" s="7"/>
      <c r="W34" s="7"/>
      <c r="X34" s="10"/>
      <c r="Y34" s="10"/>
      <c r="Z34" s="10"/>
      <c r="AA34" s="11"/>
      <c r="AB34" s="11"/>
      <c r="AC34" s="11"/>
      <c r="AD34" s="11"/>
      <c r="AE34" s="10"/>
      <c r="AF34" s="7"/>
      <c r="AG34" s="7"/>
      <c r="AH34" s="7"/>
      <c r="AI34" s="7"/>
      <c r="AJ34" s="7"/>
      <c r="AK34" s="7"/>
      <c r="AL34" s="7"/>
      <c r="AM34" s="7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6" spans="1:50" x14ac:dyDescent="0.5">
      <c r="S36" s="1" t="s">
        <v>14</v>
      </c>
      <c r="AE36" s="1" t="s">
        <v>15</v>
      </c>
    </row>
    <row r="37" spans="1:50" x14ac:dyDescent="0.5">
      <c r="A37" s="29" t="s">
        <v>18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</row>
    <row r="38" spans="1:50" x14ac:dyDescent="0.5">
      <c r="A38" s="29" t="s">
        <v>19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</row>
  </sheetData>
  <mergeCells count="238">
    <mergeCell ref="A38:AX38"/>
    <mergeCell ref="AN33:AS33"/>
    <mergeCell ref="AT33:AX33"/>
    <mergeCell ref="A33:B33"/>
    <mergeCell ref="C33:M33"/>
    <mergeCell ref="N33:S33"/>
    <mergeCell ref="T33:W33"/>
    <mergeCell ref="AA33:AD33"/>
    <mergeCell ref="AF33:AM33"/>
    <mergeCell ref="A37:AX37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สขรก.ค</vt:lpstr>
      <vt:lpstr>สขรก.ค!Print_Titles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191</dc:creator>
  <cp:lastModifiedBy>LENOVO</cp:lastModifiedBy>
  <cp:lastPrinted>2016-09-30T06:12:41Z</cp:lastPrinted>
  <dcterms:created xsi:type="dcterms:W3CDTF">2010-09-02T09:03:20Z</dcterms:created>
  <dcterms:modified xsi:type="dcterms:W3CDTF">2017-06-13T03:48:58Z</dcterms:modified>
</cp:coreProperties>
</file>